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570" windowHeight="98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6" i="1" l="1"/>
  <c r="D17" i="1"/>
  <c r="D18" i="1"/>
  <c r="D19" i="1"/>
  <c r="D20" i="1"/>
  <c r="D21" i="1"/>
  <c r="D22" i="1"/>
  <c r="D23" i="1"/>
  <c r="D24" i="1"/>
  <c r="D25" i="1"/>
  <c r="D15" i="1"/>
  <c r="D26" i="1" l="1"/>
  <c r="D109" i="1"/>
  <c r="B109" i="1"/>
  <c r="F108" i="1"/>
  <c r="E108" i="1"/>
  <c r="C108" i="1"/>
  <c r="F107" i="1"/>
  <c r="E107" i="1"/>
  <c r="C107" i="1"/>
  <c r="F106" i="1"/>
  <c r="E106" i="1"/>
  <c r="C106" i="1"/>
  <c r="F105" i="1"/>
  <c r="E105" i="1"/>
  <c r="C105" i="1"/>
  <c r="F104" i="1"/>
  <c r="E104" i="1"/>
  <c r="C104" i="1"/>
  <c r="F103" i="1"/>
  <c r="E103" i="1"/>
  <c r="C103" i="1"/>
  <c r="F102" i="1"/>
  <c r="E102" i="1"/>
  <c r="C102" i="1"/>
  <c r="D99" i="1"/>
  <c r="B99" i="1"/>
  <c r="F98" i="1"/>
  <c r="E98" i="1"/>
  <c r="C98" i="1"/>
  <c r="F97" i="1"/>
  <c r="E97" i="1"/>
  <c r="C97" i="1"/>
  <c r="F96" i="1"/>
  <c r="E96" i="1"/>
  <c r="C96" i="1"/>
  <c r="F95" i="1"/>
  <c r="E95" i="1"/>
  <c r="C95" i="1"/>
  <c r="F94" i="1"/>
  <c r="E94" i="1"/>
  <c r="C94" i="1"/>
  <c r="F93" i="1"/>
  <c r="E93" i="1"/>
  <c r="C93" i="1"/>
  <c r="F92" i="1"/>
  <c r="E92" i="1"/>
  <c r="C92" i="1"/>
  <c r="D89" i="1"/>
  <c r="B89" i="1"/>
  <c r="F88" i="1"/>
  <c r="E88" i="1"/>
  <c r="C88" i="1"/>
  <c r="F87" i="1"/>
  <c r="E87" i="1"/>
  <c r="C87" i="1"/>
  <c r="F86" i="1"/>
  <c r="E86" i="1"/>
  <c r="C86" i="1"/>
  <c r="F85" i="1"/>
  <c r="E85" i="1"/>
  <c r="C85" i="1"/>
  <c r="F84" i="1"/>
  <c r="E84" i="1"/>
  <c r="C84" i="1"/>
  <c r="D81" i="1"/>
  <c r="B81" i="1"/>
  <c r="F80" i="1"/>
  <c r="E80" i="1"/>
  <c r="C80" i="1"/>
  <c r="F79" i="1"/>
  <c r="E79" i="1"/>
  <c r="C79" i="1"/>
  <c r="F78" i="1"/>
  <c r="E78" i="1"/>
  <c r="C78" i="1"/>
  <c r="F77" i="1"/>
  <c r="E77" i="1"/>
  <c r="C77" i="1"/>
  <c r="F76" i="1"/>
  <c r="E76" i="1"/>
  <c r="C76" i="1"/>
  <c r="D73" i="1"/>
  <c r="B73" i="1"/>
  <c r="F72" i="1"/>
  <c r="E72" i="1"/>
  <c r="C72" i="1"/>
  <c r="F71" i="1"/>
  <c r="E71" i="1"/>
  <c r="C71" i="1"/>
  <c r="F70" i="1"/>
  <c r="E70" i="1"/>
  <c r="C70" i="1"/>
  <c r="F69" i="1"/>
  <c r="E69" i="1"/>
  <c r="C69" i="1"/>
  <c r="F68" i="1"/>
  <c r="E68" i="1"/>
  <c r="C68" i="1"/>
  <c r="D65" i="1"/>
  <c r="B65" i="1"/>
  <c r="F64" i="1"/>
  <c r="E64" i="1"/>
  <c r="C64" i="1"/>
  <c r="F63" i="1"/>
  <c r="E63" i="1"/>
  <c r="C63" i="1"/>
  <c r="G63" i="1" s="1"/>
  <c r="F62" i="1"/>
  <c r="E62" i="1"/>
  <c r="C62" i="1"/>
  <c r="F61" i="1"/>
  <c r="E61" i="1"/>
  <c r="C61" i="1"/>
  <c r="D57" i="1"/>
  <c r="B57" i="1"/>
  <c r="F56" i="1"/>
  <c r="E56" i="1"/>
  <c r="C56" i="1"/>
  <c r="F55" i="1"/>
  <c r="E55" i="1"/>
  <c r="C55" i="1"/>
  <c r="F54" i="1"/>
  <c r="E54" i="1"/>
  <c r="C54" i="1"/>
  <c r="F53" i="1"/>
  <c r="E53" i="1"/>
  <c r="C53" i="1"/>
  <c r="F52" i="1"/>
  <c r="E52" i="1"/>
  <c r="C52" i="1"/>
  <c r="D48" i="1"/>
  <c r="B48" i="1"/>
  <c r="F47" i="1"/>
  <c r="E47" i="1"/>
  <c r="C47" i="1"/>
  <c r="G47" i="1" s="1"/>
  <c r="F46" i="1"/>
  <c r="E46" i="1"/>
  <c r="C46" i="1"/>
  <c r="F45" i="1"/>
  <c r="E45" i="1"/>
  <c r="C45" i="1"/>
  <c r="F44" i="1"/>
  <c r="E44" i="1"/>
  <c r="C44" i="1"/>
  <c r="F43" i="1"/>
  <c r="E43" i="1"/>
  <c r="C43" i="1"/>
  <c r="F35" i="1"/>
  <c r="F36" i="1"/>
  <c r="F37" i="1"/>
  <c r="F38" i="1"/>
  <c r="F34" i="1"/>
  <c r="E34" i="1"/>
  <c r="E35" i="1"/>
  <c r="E36" i="1"/>
  <c r="E37" i="1"/>
  <c r="E38" i="1"/>
  <c r="D39" i="1"/>
  <c r="C35" i="1"/>
  <c r="C36" i="1"/>
  <c r="C37" i="1"/>
  <c r="C38" i="1"/>
  <c r="C34" i="1"/>
  <c r="G34" i="1" l="1"/>
  <c r="F89" i="1"/>
  <c r="F109" i="1"/>
  <c r="B113" i="1" s="1"/>
  <c r="C113" i="1" s="1"/>
  <c r="G105" i="1"/>
  <c r="G52" i="1"/>
  <c r="E99" i="1"/>
  <c r="C73" i="1"/>
  <c r="G54" i="1"/>
  <c r="G56" i="1"/>
  <c r="C48" i="1"/>
  <c r="G45" i="1"/>
  <c r="C65" i="1"/>
  <c r="E81" i="1"/>
  <c r="G79" i="1"/>
  <c r="G88" i="1"/>
  <c r="C109" i="1"/>
  <c r="F65" i="1"/>
  <c r="G38" i="1"/>
  <c r="C81" i="1"/>
  <c r="G85" i="1"/>
  <c r="F99" i="1"/>
  <c r="G94" i="1"/>
  <c r="G98" i="1"/>
  <c r="C89" i="1"/>
  <c r="G36" i="1"/>
  <c r="G37" i="1"/>
  <c r="G70" i="1"/>
  <c r="F81" i="1"/>
  <c r="G78" i="1"/>
  <c r="E89" i="1"/>
  <c r="G87" i="1"/>
  <c r="G92" i="1"/>
  <c r="G96" i="1"/>
  <c r="G35" i="1"/>
  <c r="E73" i="1"/>
  <c r="G72" i="1"/>
  <c r="G77" i="1"/>
  <c r="G86" i="1"/>
  <c r="G95" i="1"/>
  <c r="C99" i="1"/>
  <c r="F48" i="1"/>
  <c r="E65" i="1"/>
  <c r="F73" i="1"/>
  <c r="G71" i="1"/>
  <c r="G80" i="1"/>
  <c r="G104" i="1"/>
  <c r="G108" i="1"/>
  <c r="F39" i="1"/>
  <c r="G93" i="1"/>
  <c r="G103" i="1"/>
  <c r="G107" i="1"/>
  <c r="G69" i="1"/>
  <c r="G102" i="1"/>
  <c r="G106" i="1"/>
  <c r="E109" i="1"/>
  <c r="G97" i="1"/>
  <c r="G84" i="1"/>
  <c r="G76" i="1"/>
  <c r="G68" i="1"/>
  <c r="C57" i="1"/>
  <c r="G53" i="1"/>
  <c r="G62" i="1"/>
  <c r="F57" i="1"/>
  <c r="G55" i="1"/>
  <c r="G64" i="1"/>
  <c r="G44" i="1"/>
  <c r="E57" i="1"/>
  <c r="G61" i="1"/>
  <c r="C39" i="1"/>
  <c r="E39" i="1"/>
  <c r="E48" i="1"/>
  <c r="G46" i="1"/>
  <c r="G43" i="1"/>
  <c r="G73" i="1" l="1"/>
  <c r="G57" i="1"/>
  <c r="G39" i="1"/>
  <c r="G81" i="1"/>
  <c r="G99" i="1"/>
  <c r="G89" i="1"/>
  <c r="G109" i="1"/>
  <c r="G65" i="1"/>
  <c r="G48" i="1"/>
  <c r="B26" i="1"/>
  <c r="B39" i="1"/>
  <c r="B112" i="1" l="1"/>
  <c r="C112" i="1" s="1"/>
  <c r="C114" i="1" s="1"/>
  <c r="B114" i="1" l="1"/>
</calcChain>
</file>

<file path=xl/sharedStrings.xml><?xml version="1.0" encoding="utf-8"?>
<sst xmlns="http://schemas.openxmlformats.org/spreadsheetml/2006/main" count="155" uniqueCount="98">
  <si>
    <t>OBRAZAC PRORAČUNA</t>
  </si>
  <si>
    <t>Vrsta troška</t>
  </si>
  <si>
    <t xml:space="preserve">Iznos 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</si>
  <si>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</si>
  <si>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</si>
  <si>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</si>
  <si>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</si>
  <si>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</si>
  <si>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</si>
  <si>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</si>
  <si>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</si>
  <si>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</si>
  <si>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</si>
  <si>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</si>
  <si>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</si>
  <si>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</si>
  <si>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</si>
  <si>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4.3.</t>
  </si>
  <si>
    <t>4.4.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</si>
  <si>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</si>
  <si>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</si>
  <si>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</si>
  <si>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</si>
  <si>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</si>
  <si>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</si>
  <si>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</si>
  <si>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</si>
  <si>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</si>
  <si>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</si>
  <si>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</si>
  <si>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</si>
  <si>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</si>
  <si>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</si>
  <si>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</si>
  <si>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</si>
  <si>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</si>
  <si>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</si>
  <si>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</si>
  <si>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</si>
  <si>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</si>
  <si>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</si>
  <si>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r>
      <t>4. PLANIRANE NAKNADE ZA SUCE, DELEGATE I DRUGO OSOBLJE (</t>
    </r>
    <r>
      <rPr>
        <sz val="11"/>
        <color indexed="8"/>
        <rFont val="Arial Narrow"/>
        <family val="2"/>
        <charset val="238"/>
      </rPr>
      <t>specificirati vrstu naknade )</t>
    </r>
  </si>
  <si>
    <r>
      <t xml:space="preserve">6. Oprema </t>
    </r>
    <r>
      <rPr>
        <sz val="11"/>
        <color indexed="8"/>
        <rFont val="Arial Narrow"/>
        <family val="2"/>
        <charset val="238"/>
      </rPr>
      <t>(specificirati vrstu opreme i trošak)</t>
    </r>
  </si>
  <si>
    <t>Naziv sportske udruge-prijavitelja:</t>
  </si>
  <si>
    <t>3.2. OSTALE NAKNADE</t>
  </si>
  <si>
    <t>4.1. SUCI  I DELEGATI</t>
  </si>
  <si>
    <t>4.2. OSTALO OSOBLJE</t>
  </si>
  <si>
    <t>7.1.</t>
  </si>
  <si>
    <t>7.2.</t>
  </si>
  <si>
    <t>7.3.</t>
  </si>
  <si>
    <t>7.4.</t>
  </si>
  <si>
    <t>7.5.</t>
  </si>
  <si>
    <t>8.5.</t>
  </si>
  <si>
    <t>8.6.</t>
  </si>
  <si>
    <t>8.7.</t>
  </si>
  <si>
    <t>OBRAZAC PRS</t>
  </si>
  <si>
    <t>3.5.</t>
  </si>
  <si>
    <t>Ime i prezime osobe ovlaštene za zastupanje</t>
  </si>
  <si>
    <r>
      <t xml:space="preserve">A) IZRAVNI TROŠKOVI </t>
    </r>
    <r>
      <rPr>
        <sz val="11"/>
        <color indexed="8"/>
        <rFont val="Arial Narrow"/>
        <family val="2"/>
        <charset val="238"/>
      </rPr>
      <t>(specificirati troškove koji su izravno povezani s programom)</t>
    </r>
  </si>
  <si>
    <t>3.1. NEOPOREZIVE NAKNADE (STIPENDIJE, NAGRADE)</t>
  </si>
  <si>
    <r>
      <t>7. PUTNI TROŠKOVI</t>
    </r>
    <r>
      <rPr>
        <sz val="11"/>
        <color indexed="8"/>
        <rFont val="Arial Narrow"/>
        <family val="2"/>
        <charset val="238"/>
      </rPr>
      <t xml:space="preserve"> (troškovi po putnim nalozima - korištenje automobila u službene svrhe, dnevnica, smještaja i sl. </t>
    </r>
    <r>
      <rPr>
        <sz val="11"/>
        <color indexed="8"/>
        <rFont val="Arial Narrow"/>
        <family val="2"/>
        <charset val="238"/>
      </rPr>
      <t>)</t>
    </r>
  </si>
  <si>
    <r>
      <t xml:space="preserve">2. PLAĆE I NAKNADE ZA TRENERE </t>
    </r>
    <r>
      <rPr>
        <sz val="11"/>
        <color indexed="8"/>
        <rFont val="Arial Narrow"/>
        <family val="2"/>
        <charset val="238"/>
      </rPr>
      <t xml:space="preserve">(specificirati vrstu naknade )
</t>
    </r>
    <r>
      <rPr>
        <b/>
        <sz val="10"/>
        <rFont val="Arial Narrow"/>
        <family val="2"/>
        <charset val="238"/>
      </rPr>
      <t>NAPOMENA: navesti imena i prezimena trenera kojima će se isplatiti naknada i za koje poslove</t>
    </r>
  </si>
  <si>
    <r>
      <t>3. PLANIRANE NAKNADE ZA IGRAČE-CE (</t>
    </r>
    <r>
      <rPr>
        <sz val="11"/>
        <color indexed="8"/>
        <rFont val="Arial Narrow"/>
        <family val="2"/>
        <charset val="238"/>
      </rPr>
      <t>specificirati vrstu naknade i broj osoba kojima se isplaćuje)</t>
    </r>
  </si>
  <si>
    <t>5. TROŠKOVI PRIJEVOZA ZA NATJECANJA (specificirati troškove prijevoza, smještaja i sl. po natjecateljskim kategorijama )</t>
  </si>
  <si>
    <t>8.1. TROŠKOVI KNJIGOVODSTVA</t>
  </si>
  <si>
    <t>8. Ostali troškovi provedbe programa (troškovi knjigovodstva - navesti koje poduzeće ili obrt vode knjigovodstvo, članarine, kotizacije, uredski materijal i drugo)</t>
  </si>
  <si>
    <t>8.2. KOTIZACIJE</t>
  </si>
  <si>
    <t>8.3. ČLANARINA STRUKOVNOM SAVEZU</t>
  </si>
  <si>
    <t>P R I H O D I</t>
  </si>
  <si>
    <t>Drugi gradovi i općine</t>
  </si>
  <si>
    <t>Turistička zajednica</t>
  </si>
  <si>
    <t>Sponzori, donacije</t>
  </si>
  <si>
    <t>Sredstva dobivena obavljanjem gospodarske djelatnosti</t>
  </si>
  <si>
    <t>Preneseni prihodi</t>
  </si>
  <si>
    <t>Ostali prihodi (navesti koji)</t>
  </si>
  <si>
    <t>UKUPNO:</t>
  </si>
  <si>
    <t>Članarine</t>
  </si>
  <si>
    <t>Kotizacije</t>
  </si>
  <si>
    <t>Županija, Ministarstva</t>
  </si>
  <si>
    <t>Savezi, HOO</t>
  </si>
  <si>
    <t xml:space="preserve">8.4. </t>
  </si>
  <si>
    <t>2. UREDSKI MATERIJAL I SREDSTVA ZA ČIŠĆENJE</t>
  </si>
  <si>
    <r>
      <t xml:space="preserve">1. PLAĆE I NAKNADE ZA ADMINISTRATIVNO OSOBLJE </t>
    </r>
    <r>
      <rPr>
        <sz val="11"/>
        <color indexed="8"/>
        <rFont val="Arial Narrow"/>
        <family val="2"/>
        <charset val="238"/>
      </rPr>
      <t xml:space="preserve">(specificirati troškove plaća za zaposlene) 
</t>
    </r>
    <r>
      <rPr>
        <b/>
        <sz val="10"/>
        <rFont val="Arial Narrow"/>
        <family val="2"/>
        <charset val="238"/>
      </rPr>
      <t>NAPOMENA: navesti imena i prezimena osoba kojima će se isplatiti plaća i naziv radnog mjesta</t>
    </r>
  </si>
  <si>
    <t>ZŠUK</t>
  </si>
  <si>
    <t>ZAJEDNICA ŠPORTSKIH UDRUGA KAŠTELA (ZŠUK)</t>
  </si>
  <si>
    <t>U Kaštelima, ___________________________</t>
  </si>
  <si>
    <r>
      <t xml:space="preserve">POZIV ZA ZADOVOLJENJE JAVNIH POTREBA U SPORTU GRADA KAŠTELA U </t>
    </r>
    <r>
      <rPr>
        <b/>
        <sz val="12"/>
        <color rgb="FFFF0000"/>
        <rFont val="Arial Narrow"/>
        <family val="2"/>
        <charset val="238"/>
      </rPr>
      <t xml:space="preserve">2023. </t>
    </r>
    <r>
      <rPr>
        <b/>
        <sz val="12"/>
        <rFont val="Arial Narrow"/>
        <family val="2"/>
        <charset val="238"/>
      </rPr>
      <t>GODINI</t>
    </r>
  </si>
  <si>
    <r>
      <t xml:space="preserve">ZŠUK </t>
    </r>
    <r>
      <rPr>
        <sz val="11"/>
        <color rgb="FFFF0000"/>
        <rFont val="Arial Narrow"/>
        <family val="2"/>
        <charset val="238"/>
      </rPr>
      <t>kune</t>
    </r>
  </si>
  <si>
    <r>
      <t xml:space="preserve">Ostali izvori </t>
    </r>
    <r>
      <rPr>
        <sz val="11"/>
        <color rgb="FFFF0000"/>
        <rFont val="Arial Narrow"/>
        <family val="2"/>
        <charset val="238"/>
      </rPr>
      <t>kune</t>
    </r>
  </si>
  <si>
    <r>
      <t xml:space="preserve">UKUPNO </t>
    </r>
    <r>
      <rPr>
        <sz val="11"/>
        <color rgb="FFFF0000"/>
        <rFont val="Arial Narrow"/>
        <family val="2"/>
        <charset val="238"/>
      </rPr>
      <t>kune</t>
    </r>
  </si>
  <si>
    <r>
      <t xml:space="preserve">ZŠUK </t>
    </r>
    <r>
      <rPr>
        <sz val="11"/>
        <color rgb="FF00B050"/>
        <rFont val="Arial Narrow"/>
        <family val="2"/>
        <charset val="238"/>
      </rPr>
      <t>euri</t>
    </r>
  </si>
  <si>
    <r>
      <t xml:space="preserve">Ostali izvori </t>
    </r>
    <r>
      <rPr>
        <sz val="11"/>
        <color rgb="FF00B050"/>
        <rFont val="Arial Narrow"/>
        <family val="2"/>
        <charset val="238"/>
      </rPr>
      <t>euri</t>
    </r>
  </si>
  <si>
    <r>
      <t xml:space="preserve">UKUPNO </t>
    </r>
    <r>
      <rPr>
        <sz val="11"/>
        <color rgb="FF00B050"/>
        <rFont val="Arial Narrow"/>
        <family val="2"/>
        <charset val="238"/>
      </rPr>
      <t>euri</t>
    </r>
  </si>
  <si>
    <t>kune</t>
  </si>
  <si>
    <t>euri</t>
  </si>
  <si>
    <t>NAPOMENA: Upisati samo kune. Tablica automatski preračunava u eure!</t>
  </si>
  <si>
    <r>
      <t>B) NEIZRAVNI TROŠKOVI</t>
    </r>
    <r>
      <rPr>
        <sz val="11"/>
        <rFont val="Arial Narrow"/>
        <family val="2"/>
        <charset val="238"/>
      </rPr>
      <t xml:space="preserve"> </t>
    </r>
    <r>
      <rPr>
        <sz val="8"/>
        <rFont val="Arial Narrow"/>
        <family val="2"/>
        <charset val="238"/>
      </rPr>
      <t>(specificirati troškove koji su neizravno povezani s provedbom programa)</t>
    </r>
    <r>
      <rPr>
        <b/>
        <sz val="8"/>
        <rFont val="Arial Narrow"/>
        <family val="2"/>
        <charset val="238"/>
      </rPr>
      <t xml:space="preserve"> – </t>
    </r>
    <r>
      <rPr>
        <sz val="8"/>
        <rFont val="Arial Narrow"/>
        <family val="2"/>
        <charset val="238"/>
      </rPr>
      <t>udio do najviše 20% vrijednosti proračuna projekta koji se traži od ugovornog tijela (režije,-plin, struja, voda, najam prostora, bankarske usluge ..)</t>
    </r>
  </si>
  <si>
    <r>
      <t>1. REPREZENTACIJA</t>
    </r>
    <r>
      <rPr>
        <sz val="8"/>
        <color theme="1"/>
        <rFont val="Arial Narrow"/>
        <family val="2"/>
        <charset val="238"/>
      </rPr>
      <t xml:space="preserve"> (sendviči i sl., voda i drugo bezalkoholno piće koje je neophodno za provedbu aktivnosti)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</si>
</sst>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#,##0.00&quot; kn &quot;;\-#,##0.00&quot; kn &quot;;&quot; -&quot;#&quot; kn &quot;;@\ "/>
    <numFmt numFmtId="165" formatCode="0;[Red]0"/>
    <numFmt numFmtId="166" formatCode="dd/mm/yy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20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Arial Narrow"/>
      <family val="2"/>
      <charset val="238"/>
    </font>
    <font>
      <sz val="11"/>
      <color rgb="FF00B050"/>
      <name val="Arial Narrow"/>
      <family val="2"/>
      <charset val="238"/>
    </font>
    <font>
      <b/>
      <sz val="12"/>
      <color rgb="FF00B050"/>
      <name val="Arial Narrow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theme="0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3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justify" vertical="top" wrapText="1"/>
    </xf>
    <xf numFmtId="49" fontId="2" fillId="0" borderId="0" xfId="0" applyNumberFormat="1" applyFont="1" applyBorder="1" applyAlignment="1">
      <alignment horizontal="justify" vertical="top" wrapText="1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</xf>
    <xf numFmtId="0" fontId="13" fillId="0" borderId="2" xfId="0" applyNumberFormat="1" applyFont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</xf>
    <xf numFmtId="165" fontId="13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Border="1" applyAlignment="1"/>
    <xf numFmtId="0" fontId="13" fillId="0" borderId="3" xfId="0" applyFont="1" applyBorder="1" applyAlignment="1" applyProtection="1">
      <alignment horizontal="left" vertical="center" wrapText="1"/>
      <protection locked="0"/>
    </xf>
    <xf numFmtId="164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166" fontId="13" fillId="0" borderId="2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/>
    <xf numFmtId="0" fontId="13" fillId="0" borderId="0" xfId="0" applyFont="1" applyBorder="1" applyAlignment="1">
      <alignment horizontal="left" vertical="center" wrapText="1"/>
    </xf>
    <xf numFmtId="2" fontId="13" fillId="0" borderId="0" xfId="0" applyNumberFormat="1" applyFont="1" applyBorder="1" applyAlignment="1">
      <alignment horizontal="right" vertical="center" wrapText="1"/>
    </xf>
    <xf numFmtId="2" fontId="13" fillId="0" borderId="0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wrapText="1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0" xfId="0" applyFont="1" applyFill="1" applyBorder="1"/>
    <xf numFmtId="0" fontId="13" fillId="0" borderId="3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 applyProtection="1">
      <alignment horizontal="left" vertical="center" wrapText="1"/>
    </xf>
    <xf numFmtId="164" fontId="2" fillId="4" borderId="0" xfId="0" applyNumberFormat="1" applyFont="1" applyFill="1" applyBorder="1" applyAlignment="1">
      <alignment horizontal="right" vertical="center" wrapText="1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</xf>
    <xf numFmtId="164" fontId="2" fillId="4" borderId="0" xfId="0" applyNumberFormat="1" applyFont="1" applyFill="1" applyBorder="1" applyAlignment="1" applyProtection="1">
      <alignment horizontal="righ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5" borderId="6" xfId="0" applyFont="1" applyFill="1" applyBorder="1" applyAlignment="1">
      <alignment wrapText="1"/>
    </xf>
    <xf numFmtId="0" fontId="6" fillId="0" borderId="6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2" fontId="13" fillId="2" borderId="8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6" borderId="13" xfId="0" applyFont="1" applyFill="1" applyBorder="1" applyAlignment="1" applyProtection="1">
      <alignment horizontal="center" vertical="center" wrapText="1"/>
    </xf>
    <xf numFmtId="2" fontId="13" fillId="2" borderId="6" xfId="0" applyNumberFormat="1" applyFont="1" applyFill="1" applyBorder="1" applyAlignment="1" applyProtection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left" vertical="center" wrapText="1"/>
    </xf>
    <xf numFmtId="0" fontId="18" fillId="7" borderId="6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 applyProtection="1">
      <alignment horizontal="right" vertical="center" wrapText="1"/>
    </xf>
    <xf numFmtId="2" fontId="2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"/>
    </xf>
    <xf numFmtId="0" fontId="7" fillId="3" borderId="6" xfId="0" applyFont="1" applyFill="1" applyBorder="1" applyAlignment="1" applyProtection="1">
      <alignment horizontal="center" vertical="center" wrapText="1"/>
    </xf>
    <xf numFmtId="0" fontId="13" fillId="0" borderId="6" xfId="0" applyNumberFormat="1" applyFont="1" applyBorder="1" applyAlignment="1" applyProtection="1">
      <alignment horizontal="left" vertical="center" wrapText="1"/>
      <protection locked="0"/>
    </xf>
    <xf numFmtId="0" fontId="10" fillId="2" borderId="6" xfId="0" applyFont="1" applyFill="1" applyBorder="1" applyAlignment="1" applyProtection="1">
      <alignment horizontal="left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6" xfId="0" applyBorder="1"/>
    <xf numFmtId="0" fontId="19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43" fontId="21" fillId="0" borderId="6" xfId="1" applyFont="1" applyFill="1" applyBorder="1" applyAlignment="1" applyProtection="1">
      <alignment horizontal="right" vertical="center" wrapText="1"/>
      <protection locked="0"/>
    </xf>
    <xf numFmtId="43" fontId="2" fillId="3" borderId="1" xfId="1" applyFont="1" applyFill="1" applyBorder="1" applyAlignment="1">
      <alignment horizontal="right" vertical="center" wrapText="1"/>
    </xf>
    <xf numFmtId="43" fontId="3" fillId="0" borderId="5" xfId="1" applyFont="1" applyFill="1" applyBorder="1" applyAlignment="1">
      <alignment horizontal="right" vertical="center" wrapText="1"/>
    </xf>
    <xf numFmtId="43" fontId="3" fillId="0" borderId="1" xfId="1" applyFont="1" applyFill="1" applyBorder="1" applyAlignment="1">
      <alignment horizontal="right" vertical="center" wrapText="1"/>
    </xf>
    <xf numFmtId="43" fontId="3" fillId="3" borderId="1" xfId="1" applyFont="1" applyFill="1" applyBorder="1" applyAlignment="1">
      <alignment horizontal="right" vertical="center" wrapText="1"/>
    </xf>
    <xf numFmtId="43" fontId="20" fillId="0" borderId="6" xfId="1" applyFont="1" applyBorder="1" applyAlignment="1" applyProtection="1">
      <alignment horizontal="right" vertical="center" wrapText="1"/>
      <protection locked="0"/>
    </xf>
    <xf numFmtId="43" fontId="5" fillId="2" borderId="6" xfId="1" applyFont="1" applyFill="1" applyBorder="1" applyAlignment="1" applyProtection="1">
      <alignment horizontal="right" vertical="center" wrapText="1"/>
    </xf>
    <xf numFmtId="43" fontId="13" fillId="2" borderId="6" xfId="1" applyFont="1" applyFill="1" applyBorder="1" applyAlignment="1" applyProtection="1">
      <alignment horizontal="center" vertical="center" wrapText="1"/>
    </xf>
    <xf numFmtId="43" fontId="20" fillId="0" borderId="6" xfId="1" applyFont="1" applyBorder="1" applyAlignment="1">
      <alignment horizontal="right"/>
    </xf>
    <xf numFmtId="43" fontId="5" fillId="2" borderId="9" xfId="1" applyFont="1" applyFill="1" applyBorder="1" applyAlignment="1" applyProtection="1">
      <alignment horizontal="right" vertical="center" wrapText="1"/>
    </xf>
    <xf numFmtId="43" fontId="5" fillId="2" borderId="10" xfId="1" applyFont="1" applyFill="1" applyBorder="1" applyAlignment="1" applyProtection="1">
      <alignment horizontal="right" vertical="center" wrapText="1"/>
    </xf>
    <xf numFmtId="43" fontId="20" fillId="0" borderId="6" xfId="1" applyFont="1" applyBorder="1" applyAlignment="1">
      <alignment horizontal="right" vertical="center"/>
    </xf>
    <xf numFmtId="2" fontId="13" fillId="2" borderId="6" xfId="0" applyNumberFormat="1" applyFont="1" applyFill="1" applyBorder="1" applyAlignment="1" applyProtection="1">
      <alignment horizontal="center" vertical="center" wrapText="1"/>
    </xf>
    <xf numFmtId="43" fontId="13" fillId="2" borderId="6" xfId="1" applyFont="1" applyFill="1" applyBorder="1" applyAlignment="1" applyProtection="1">
      <alignment horizontal="center" vertical="center" wrapText="1"/>
    </xf>
    <xf numFmtId="43" fontId="5" fillId="2" borderId="6" xfId="1" applyFont="1" applyFill="1" applyBorder="1" applyAlignment="1" applyProtection="1">
      <alignment horizontal="right" vertical="center" wrapText="1"/>
    </xf>
    <xf numFmtId="0" fontId="19" fillId="0" borderId="0" xfId="0" applyFont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8" fillId="6" borderId="9" xfId="0" applyFont="1" applyFill="1" applyBorder="1" applyAlignment="1" applyProtection="1">
      <alignment horizontal="center" vertical="center" wrapText="1"/>
    </xf>
    <xf numFmtId="0" fontId="8" fillId="6" borderId="14" xfId="0" applyFont="1" applyFill="1" applyBorder="1" applyAlignment="1" applyProtection="1">
      <alignment horizontal="center" vertical="center" wrapText="1"/>
    </xf>
    <xf numFmtId="0" fontId="8" fillId="6" borderId="10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43" fontId="11" fillId="0" borderId="9" xfId="1" applyFont="1" applyBorder="1" applyAlignment="1">
      <alignment horizontal="right" wrapText="1"/>
    </xf>
    <xf numFmtId="43" fontId="11" fillId="0" borderId="10" xfId="1" applyFont="1" applyBorder="1" applyAlignment="1">
      <alignment horizontal="right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11" xfId="0" applyFont="1" applyBorder="1" applyAlignment="1" applyProtection="1">
      <alignment horizontal="left" wrapText="1"/>
      <protection locked="0"/>
    </xf>
    <xf numFmtId="49" fontId="2" fillId="0" borderId="12" xfId="0" applyNumberFormat="1" applyFont="1" applyBorder="1" applyAlignment="1">
      <alignment horizontal="justify" vertical="top" wrapText="1"/>
    </xf>
    <xf numFmtId="0" fontId="2" fillId="0" borderId="12" xfId="0" applyFont="1" applyBorder="1" applyAlignment="1">
      <alignment horizontal="left" vertical="top" wrapText="1"/>
    </xf>
    <xf numFmtId="0" fontId="7" fillId="0" borderId="0" xfId="0" applyFont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left" vertical="center" wrapText="1"/>
    </xf>
    <xf numFmtId="0" fontId="9" fillId="2" borderId="8" xfId="0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wrapText="1"/>
    </xf>
    <xf numFmtId="43" fontId="11" fillId="5" borderId="9" xfId="1" applyFont="1" applyFill="1" applyBorder="1" applyAlignment="1">
      <alignment horizontal="right" wrapText="1"/>
    </xf>
    <xf numFmtId="43" fontId="11" fillId="5" borderId="10" xfId="1" applyFont="1" applyFill="1" applyBorder="1" applyAlignment="1">
      <alignment horizontal="right" wrapText="1"/>
    </xf>
  </cellXfs>
  <cellStyles count="2"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Ure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Ured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Ured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abSelected="1" topLeftCell="A88" zoomScale="90" zoomScaleNormal="90" workbookViewId="0">
      <selection activeCell="D34" sqref="D34"/>
    </sheetView>
  </sheetViews>
  <sheetFormatPr defaultRowHeight="15" x14ac:dyDescent="0.25"/>
  <cols>
    <col min="1" max="1" width="59.42578125" customWidth="1"/>
    <col min="2" max="7" width="12.85546875" customWidth="1"/>
    <col min="8" max="8" width="10.42578125" hidden="1" customWidth="1"/>
  </cols>
  <sheetData>
    <row r="1" spans="1:8" ht="27" customHeight="1" x14ac:dyDescent="0.25">
      <c r="A1" s="94" t="s">
        <v>86</v>
      </c>
      <c r="B1" s="94"/>
      <c r="C1" s="94"/>
      <c r="D1" s="90" t="s">
        <v>55</v>
      </c>
      <c r="E1" s="90"/>
      <c r="F1" s="90"/>
      <c r="G1" s="90"/>
      <c r="H1" s="4"/>
    </row>
    <row r="2" spans="1:8" x14ac:dyDescent="0.25">
      <c r="A2" s="5"/>
      <c r="B2" s="2"/>
      <c r="C2" s="49"/>
      <c r="D2" s="110"/>
      <c r="E2" s="110"/>
      <c r="F2" s="110"/>
      <c r="G2" s="110"/>
      <c r="H2" s="110"/>
    </row>
    <row r="3" spans="1:8" ht="30.75" customHeight="1" x14ac:dyDescent="0.25">
      <c r="A3" s="5"/>
      <c r="B3" s="5"/>
      <c r="C3" s="91" t="s">
        <v>84</v>
      </c>
      <c r="D3" s="92"/>
      <c r="E3" s="92"/>
      <c r="F3" s="93"/>
      <c r="G3" s="65"/>
      <c r="H3" s="64"/>
    </row>
    <row r="4" spans="1:8" ht="15.75" thickBot="1" x14ac:dyDescent="0.3">
      <c r="A4" s="111" t="s">
        <v>43</v>
      </c>
      <c r="B4" s="112"/>
      <c r="C4" s="112"/>
      <c r="D4" s="112"/>
      <c r="E4" s="112"/>
      <c r="F4" s="112"/>
      <c r="G4" s="112"/>
      <c r="H4" s="6"/>
    </row>
    <row r="5" spans="1:8" ht="25.5" customHeight="1" thickBot="1" x14ac:dyDescent="0.3">
      <c r="A5" s="95"/>
      <c r="B5" s="96"/>
      <c r="C5" s="96"/>
      <c r="D5" s="96"/>
      <c r="E5" s="96"/>
      <c r="F5" s="97"/>
      <c r="G5" s="66"/>
      <c r="H5" s="47"/>
    </row>
    <row r="6" spans="1:8" ht="20.25" customHeight="1" x14ac:dyDescent="0.25">
      <c r="A6" s="5"/>
      <c r="B6" s="5"/>
      <c r="C6" s="48"/>
      <c r="D6" s="4"/>
      <c r="E6" s="4"/>
      <c r="F6" s="4"/>
      <c r="G6" s="4"/>
      <c r="H6" s="6"/>
    </row>
    <row r="7" spans="1:8" ht="19.5" customHeight="1" thickBot="1" x14ac:dyDescent="0.3">
      <c r="A7" s="5"/>
      <c r="B7" s="5"/>
      <c r="C7" s="48"/>
      <c r="D7" s="4"/>
      <c r="E7" s="4"/>
      <c r="F7" s="4"/>
      <c r="G7" s="4"/>
      <c r="H7" s="6"/>
    </row>
    <row r="8" spans="1:8" ht="33.75" customHeight="1" thickBot="1" x14ac:dyDescent="0.3">
      <c r="A8" s="98" t="s">
        <v>0</v>
      </c>
      <c r="B8" s="99"/>
      <c r="C8" s="99"/>
      <c r="D8" s="99"/>
      <c r="E8" s="99"/>
      <c r="F8" s="100"/>
      <c r="G8" s="67"/>
      <c r="H8" s="50"/>
    </row>
    <row r="9" spans="1:8" x14ac:dyDescent="0.25">
      <c r="A9" s="5"/>
      <c r="B9" s="5"/>
      <c r="C9" s="48"/>
      <c r="D9" s="4"/>
      <c r="E9" s="4"/>
      <c r="F9" s="4"/>
      <c r="G9" s="4"/>
      <c r="H9" s="6"/>
    </row>
    <row r="10" spans="1:8" x14ac:dyDescent="0.25">
      <c r="A10" s="119" t="s">
        <v>40</v>
      </c>
      <c r="B10" s="119"/>
      <c r="C10" s="119"/>
      <c r="D10" s="119"/>
      <c r="E10" s="119"/>
      <c r="F10" s="119"/>
      <c r="G10" s="119"/>
      <c r="H10" s="119"/>
    </row>
    <row r="11" spans="1:8" x14ac:dyDescent="0.25">
      <c r="A11" s="5"/>
      <c r="B11" s="5"/>
      <c r="C11" s="48"/>
      <c r="D11" s="4"/>
      <c r="E11" s="4"/>
      <c r="F11" s="4"/>
      <c r="G11" s="4"/>
      <c r="H11" s="6"/>
    </row>
    <row r="12" spans="1:8" x14ac:dyDescent="0.25">
      <c r="A12" s="5"/>
      <c r="B12" s="5"/>
      <c r="C12" s="48"/>
      <c r="D12" s="4"/>
      <c r="E12" s="4"/>
      <c r="F12" s="4"/>
      <c r="G12" s="4"/>
      <c r="H12" s="6"/>
    </row>
    <row r="13" spans="1:8" x14ac:dyDescent="0.25">
      <c r="A13" s="5"/>
      <c r="B13" s="5"/>
      <c r="C13" s="48"/>
      <c r="D13" s="4"/>
      <c r="E13" s="4"/>
      <c r="F13" s="4"/>
      <c r="G13" s="4"/>
      <c r="H13" s="6"/>
    </row>
    <row r="14" spans="1:8" ht="23.25" customHeight="1" x14ac:dyDescent="0.25">
      <c r="A14" s="52" t="s">
        <v>68</v>
      </c>
      <c r="B14" s="104" t="s">
        <v>93</v>
      </c>
      <c r="C14" s="105"/>
      <c r="D14" s="106" t="s">
        <v>94</v>
      </c>
      <c r="E14" s="107"/>
      <c r="F14" s="4"/>
      <c r="G14" s="4"/>
      <c r="H14" s="6"/>
    </row>
    <row r="15" spans="1:8" ht="17.100000000000001" customHeight="1" x14ac:dyDescent="0.3">
      <c r="A15" s="45" t="s">
        <v>83</v>
      </c>
      <c r="B15" s="108"/>
      <c r="C15" s="109"/>
      <c r="D15" s="108">
        <f>B15/7.5345</f>
        <v>0</v>
      </c>
      <c r="E15" s="109"/>
      <c r="F15" s="4"/>
      <c r="G15" s="4"/>
      <c r="H15" s="6"/>
    </row>
    <row r="16" spans="1:8" ht="17.100000000000001" customHeight="1" x14ac:dyDescent="0.3">
      <c r="A16" s="40" t="s">
        <v>69</v>
      </c>
      <c r="B16" s="108"/>
      <c r="C16" s="109"/>
      <c r="D16" s="108">
        <f t="shared" ref="D16:D25" si="0">B16/7.5345</f>
        <v>0</v>
      </c>
      <c r="E16" s="109"/>
      <c r="F16" s="4"/>
      <c r="G16" s="4"/>
      <c r="H16" s="6"/>
    </row>
    <row r="17" spans="1:9" ht="17.100000000000001" customHeight="1" x14ac:dyDescent="0.3">
      <c r="A17" s="40" t="s">
        <v>78</v>
      </c>
      <c r="B17" s="108"/>
      <c r="C17" s="109"/>
      <c r="D17" s="108">
        <f t="shared" si="0"/>
        <v>0</v>
      </c>
      <c r="E17" s="109"/>
      <c r="F17" s="4"/>
      <c r="G17" s="4"/>
      <c r="H17" s="6"/>
    </row>
    <row r="18" spans="1:9" ht="17.100000000000001" customHeight="1" x14ac:dyDescent="0.3">
      <c r="A18" s="40" t="s">
        <v>79</v>
      </c>
      <c r="B18" s="108"/>
      <c r="C18" s="109"/>
      <c r="D18" s="108">
        <f t="shared" si="0"/>
        <v>0</v>
      </c>
      <c r="E18" s="109"/>
      <c r="F18" s="4"/>
      <c r="G18" s="4"/>
      <c r="H18" s="6"/>
    </row>
    <row r="19" spans="1:9" ht="17.100000000000001" customHeight="1" x14ac:dyDescent="0.3">
      <c r="A19" s="40" t="s">
        <v>70</v>
      </c>
      <c r="B19" s="108"/>
      <c r="C19" s="109"/>
      <c r="D19" s="108">
        <f t="shared" si="0"/>
        <v>0</v>
      </c>
      <c r="E19" s="109"/>
      <c r="F19" s="4"/>
      <c r="G19" s="4"/>
      <c r="H19" s="6"/>
    </row>
    <row r="20" spans="1:9" ht="17.100000000000001" customHeight="1" x14ac:dyDescent="0.3">
      <c r="A20" s="40" t="s">
        <v>71</v>
      </c>
      <c r="B20" s="108"/>
      <c r="C20" s="109"/>
      <c r="D20" s="108">
        <f t="shared" si="0"/>
        <v>0</v>
      </c>
      <c r="E20" s="109"/>
      <c r="F20" s="4"/>
      <c r="G20" s="4"/>
      <c r="H20" s="6"/>
    </row>
    <row r="21" spans="1:9" ht="17.100000000000001" customHeight="1" x14ac:dyDescent="0.3">
      <c r="A21" s="40" t="s">
        <v>76</v>
      </c>
      <c r="B21" s="108"/>
      <c r="C21" s="109"/>
      <c r="D21" s="108">
        <f t="shared" si="0"/>
        <v>0</v>
      </c>
      <c r="E21" s="109"/>
      <c r="F21" s="4"/>
      <c r="G21" s="4"/>
      <c r="H21" s="6"/>
    </row>
    <row r="22" spans="1:9" ht="17.100000000000001" customHeight="1" x14ac:dyDescent="0.3">
      <c r="A22" s="40" t="s">
        <v>72</v>
      </c>
      <c r="B22" s="108"/>
      <c r="C22" s="109"/>
      <c r="D22" s="108">
        <f t="shared" si="0"/>
        <v>0</v>
      </c>
      <c r="E22" s="109"/>
      <c r="F22" s="4"/>
      <c r="G22" s="4"/>
      <c r="H22" s="6"/>
    </row>
    <row r="23" spans="1:9" ht="17.100000000000001" customHeight="1" x14ac:dyDescent="0.3">
      <c r="A23" s="40" t="s">
        <v>77</v>
      </c>
      <c r="B23" s="108"/>
      <c r="C23" s="109"/>
      <c r="D23" s="108">
        <f t="shared" si="0"/>
        <v>0</v>
      </c>
      <c r="E23" s="109"/>
      <c r="F23" s="4"/>
      <c r="G23" s="4"/>
      <c r="H23" s="6"/>
    </row>
    <row r="24" spans="1:9" ht="17.100000000000001" customHeight="1" x14ac:dyDescent="0.3">
      <c r="A24" s="40" t="s">
        <v>73</v>
      </c>
      <c r="B24" s="108"/>
      <c r="C24" s="109"/>
      <c r="D24" s="108">
        <f t="shared" si="0"/>
        <v>0</v>
      </c>
      <c r="E24" s="109"/>
      <c r="F24" s="4"/>
      <c r="G24" s="4"/>
      <c r="H24" s="6"/>
    </row>
    <row r="25" spans="1:9" ht="17.100000000000001" customHeight="1" x14ac:dyDescent="0.3">
      <c r="A25" s="40" t="s">
        <v>74</v>
      </c>
      <c r="B25" s="108"/>
      <c r="C25" s="109"/>
      <c r="D25" s="108">
        <f t="shared" si="0"/>
        <v>0</v>
      </c>
      <c r="E25" s="109"/>
      <c r="F25" s="4"/>
      <c r="G25" s="4"/>
      <c r="H25" s="6"/>
    </row>
    <row r="26" spans="1:9" ht="16.5" customHeight="1" x14ac:dyDescent="0.3">
      <c r="A26" s="39" t="s">
        <v>75</v>
      </c>
      <c r="B26" s="120">
        <f>SUM(B15:B25)</f>
        <v>0</v>
      </c>
      <c r="C26" s="121"/>
      <c r="D26" s="120">
        <f>SUM(D15:D25)</f>
        <v>0</v>
      </c>
      <c r="E26" s="121"/>
      <c r="F26" s="4"/>
      <c r="G26" s="4"/>
      <c r="H26" s="6"/>
    </row>
    <row r="27" spans="1:9" x14ac:dyDescent="0.25">
      <c r="A27" s="41"/>
      <c r="B27" s="41"/>
      <c r="C27" s="41"/>
      <c r="D27" s="42"/>
      <c r="E27" s="42"/>
      <c r="F27" s="42"/>
      <c r="G27" s="42"/>
      <c r="H27" s="43"/>
    </row>
    <row r="28" spans="1:9" x14ac:dyDescent="0.25">
      <c r="A28" s="41"/>
      <c r="B28" s="41"/>
      <c r="C28" s="41"/>
      <c r="D28" s="42"/>
      <c r="E28" s="42"/>
      <c r="F28" s="42"/>
      <c r="G28" s="42"/>
      <c r="H28" s="43"/>
    </row>
    <row r="29" spans="1:9" x14ac:dyDescent="0.25">
      <c r="A29" s="44"/>
      <c r="B29" s="44"/>
      <c r="C29" s="44"/>
      <c r="D29" s="44"/>
      <c r="E29" s="44"/>
      <c r="F29" s="44"/>
      <c r="G29" s="44"/>
      <c r="H29" s="44"/>
    </row>
    <row r="30" spans="1:9" ht="15.75" x14ac:dyDescent="0.25">
      <c r="A30" s="116"/>
      <c r="B30" s="116"/>
      <c r="C30" s="116"/>
      <c r="D30" s="116"/>
      <c r="E30" s="116"/>
      <c r="F30" s="116"/>
      <c r="G30" s="116"/>
      <c r="H30" s="116"/>
    </row>
    <row r="31" spans="1:9" ht="15.75" x14ac:dyDescent="0.25">
      <c r="A31" s="61" t="s">
        <v>1</v>
      </c>
      <c r="B31" s="101" t="s">
        <v>2</v>
      </c>
      <c r="C31" s="102"/>
      <c r="D31" s="102"/>
      <c r="E31" s="102"/>
      <c r="F31" s="102"/>
      <c r="G31" s="103"/>
      <c r="H31" s="68"/>
      <c r="I31" s="69"/>
    </row>
    <row r="32" spans="1:9" ht="16.5" x14ac:dyDescent="0.25">
      <c r="A32" s="117" t="s">
        <v>58</v>
      </c>
      <c r="B32" s="118"/>
      <c r="C32" s="118"/>
      <c r="D32" s="118"/>
      <c r="E32" s="118"/>
      <c r="F32" s="118"/>
      <c r="G32" s="118"/>
      <c r="H32" s="118"/>
    </row>
    <row r="33" spans="1:10" ht="58.5" x14ac:dyDescent="0.25">
      <c r="A33" s="36" t="s">
        <v>82</v>
      </c>
      <c r="B33" s="51" t="s">
        <v>87</v>
      </c>
      <c r="C33" s="51" t="s">
        <v>90</v>
      </c>
      <c r="D33" s="51" t="s">
        <v>88</v>
      </c>
      <c r="E33" s="51" t="s">
        <v>91</v>
      </c>
      <c r="F33" s="51" t="s">
        <v>89</v>
      </c>
      <c r="G33" s="86" t="s">
        <v>92</v>
      </c>
      <c r="H33" s="86"/>
      <c r="I33" s="70"/>
      <c r="J33" s="60"/>
    </row>
    <row r="34" spans="1:10" ht="16.5" x14ac:dyDescent="0.25">
      <c r="A34" s="62" t="s">
        <v>3</v>
      </c>
      <c r="B34" s="79"/>
      <c r="C34" s="79">
        <f>B34/7.5345</f>
        <v>0</v>
      </c>
      <c r="D34" s="79"/>
      <c r="E34" s="79">
        <f>D34/7.5345</f>
        <v>0</v>
      </c>
      <c r="F34" s="79">
        <f>B34+D34</f>
        <v>0</v>
      </c>
      <c r="G34" s="85">
        <f>C34+E34</f>
        <v>0</v>
      </c>
      <c r="H34" s="85"/>
      <c r="I34" s="70"/>
      <c r="J34" s="60"/>
    </row>
    <row r="35" spans="1:10" ht="16.5" x14ac:dyDescent="0.25">
      <c r="A35" s="62" t="s">
        <v>4</v>
      </c>
      <c r="B35" s="79"/>
      <c r="C35" s="79">
        <f t="shared" ref="C35:E38" si="1">B35/7.5345</f>
        <v>0</v>
      </c>
      <c r="D35" s="79"/>
      <c r="E35" s="79">
        <f t="shared" si="1"/>
        <v>0</v>
      </c>
      <c r="F35" s="79">
        <f t="shared" ref="F35:F38" si="2">B35+D35</f>
        <v>0</v>
      </c>
      <c r="G35" s="85">
        <f t="shared" ref="G35:G38" si="3">C35+E35</f>
        <v>0</v>
      </c>
      <c r="H35" s="85"/>
      <c r="I35" s="70"/>
      <c r="J35" s="60"/>
    </row>
    <row r="36" spans="1:10" ht="16.5" x14ac:dyDescent="0.25">
      <c r="A36" s="62" t="s">
        <v>5</v>
      </c>
      <c r="B36" s="79"/>
      <c r="C36" s="79">
        <f t="shared" si="1"/>
        <v>0</v>
      </c>
      <c r="D36" s="79"/>
      <c r="E36" s="79">
        <f t="shared" si="1"/>
        <v>0</v>
      </c>
      <c r="F36" s="79">
        <f t="shared" si="2"/>
        <v>0</v>
      </c>
      <c r="G36" s="85">
        <f t="shared" si="3"/>
        <v>0</v>
      </c>
      <c r="H36" s="85"/>
      <c r="I36" s="70"/>
      <c r="J36" s="60"/>
    </row>
    <row r="37" spans="1:10" ht="16.5" x14ac:dyDescent="0.25">
      <c r="A37" s="62" t="s">
        <v>6</v>
      </c>
      <c r="B37" s="79"/>
      <c r="C37" s="79">
        <f t="shared" si="1"/>
        <v>0</v>
      </c>
      <c r="D37" s="79"/>
      <c r="E37" s="79">
        <f t="shared" si="1"/>
        <v>0</v>
      </c>
      <c r="F37" s="79">
        <f t="shared" si="2"/>
        <v>0</v>
      </c>
      <c r="G37" s="85">
        <f t="shared" si="3"/>
        <v>0</v>
      </c>
      <c r="H37" s="85"/>
      <c r="I37" s="70"/>
      <c r="J37" s="60"/>
    </row>
    <row r="38" spans="1:10" ht="16.5" x14ac:dyDescent="0.25">
      <c r="A38" s="62" t="s">
        <v>7</v>
      </c>
      <c r="B38" s="79"/>
      <c r="C38" s="79">
        <f t="shared" si="1"/>
        <v>0</v>
      </c>
      <c r="D38" s="79"/>
      <c r="E38" s="79">
        <f t="shared" si="1"/>
        <v>0</v>
      </c>
      <c r="F38" s="79">
        <f t="shared" si="2"/>
        <v>0</v>
      </c>
      <c r="G38" s="85">
        <f t="shared" si="3"/>
        <v>0</v>
      </c>
      <c r="H38" s="85"/>
      <c r="I38" s="70"/>
      <c r="J38" s="60"/>
    </row>
    <row r="39" spans="1:10" x14ac:dyDescent="0.25">
      <c r="A39" s="63" t="s">
        <v>8</v>
      </c>
      <c r="B39" s="80">
        <f>SUM(B34:B38)</f>
        <v>0</v>
      </c>
      <c r="C39" s="80">
        <f>SUM(C34:C38)</f>
        <v>0</v>
      </c>
      <c r="D39" s="80">
        <f>SUM(D34:D38)</f>
        <v>0</v>
      </c>
      <c r="E39" s="80">
        <f>SUM(E34:E38)</f>
        <v>0</v>
      </c>
      <c r="F39" s="80">
        <f>SUM(F34:F38)</f>
        <v>0</v>
      </c>
      <c r="G39" s="88">
        <f t="shared" ref="G39" si="4">SUM(G34:G38)</f>
        <v>0</v>
      </c>
      <c r="H39" s="88"/>
      <c r="I39" s="70"/>
      <c r="J39" s="60"/>
    </row>
    <row r="40" spans="1:10" x14ac:dyDescent="0.25">
      <c r="A40" s="11"/>
      <c r="B40" s="11"/>
      <c r="C40" s="11"/>
      <c r="D40" s="11"/>
      <c r="E40" s="11"/>
      <c r="F40" s="11"/>
      <c r="G40" s="11"/>
      <c r="H40" s="11"/>
    </row>
    <row r="41" spans="1:10" x14ac:dyDescent="0.25">
      <c r="A41" s="11"/>
      <c r="B41" s="11"/>
      <c r="C41" s="11"/>
      <c r="D41" s="11"/>
      <c r="E41" s="11"/>
      <c r="F41" s="11"/>
      <c r="G41" s="11"/>
      <c r="H41" s="11"/>
    </row>
    <row r="42" spans="1:10" ht="42" x14ac:dyDescent="0.25">
      <c r="A42" s="12" t="s">
        <v>61</v>
      </c>
      <c r="B42" s="51" t="s">
        <v>87</v>
      </c>
      <c r="C42" s="51" t="s">
        <v>90</v>
      </c>
      <c r="D42" s="51" t="s">
        <v>88</v>
      </c>
      <c r="E42" s="51" t="s">
        <v>91</v>
      </c>
      <c r="F42" s="51" t="s">
        <v>89</v>
      </c>
      <c r="G42" s="86" t="s">
        <v>92</v>
      </c>
      <c r="H42" s="86"/>
      <c r="I42" s="70"/>
      <c r="J42" s="60"/>
    </row>
    <row r="43" spans="1:10" ht="16.5" x14ac:dyDescent="0.25">
      <c r="A43" s="13" t="s">
        <v>9</v>
      </c>
      <c r="B43" s="79"/>
      <c r="C43" s="79">
        <f>B43/7.5345</f>
        <v>0</v>
      </c>
      <c r="D43" s="79"/>
      <c r="E43" s="79">
        <f>D43/7.5345</f>
        <v>0</v>
      </c>
      <c r="F43" s="79">
        <f>B43+D43</f>
        <v>0</v>
      </c>
      <c r="G43" s="85">
        <f>C43+E43</f>
        <v>0</v>
      </c>
      <c r="H43" s="85"/>
      <c r="I43" s="70"/>
      <c r="J43" s="60"/>
    </row>
    <row r="44" spans="1:10" ht="16.5" x14ac:dyDescent="0.25">
      <c r="A44" s="13" t="s">
        <v>10</v>
      </c>
      <c r="B44" s="79"/>
      <c r="C44" s="79">
        <f t="shared" ref="C44" si="5">B44/7.5345</f>
        <v>0</v>
      </c>
      <c r="D44" s="79"/>
      <c r="E44" s="79">
        <f t="shared" ref="E44" si="6">D44/7.5345</f>
        <v>0</v>
      </c>
      <c r="F44" s="79">
        <f t="shared" ref="F44:F47" si="7">B44+D44</f>
        <v>0</v>
      </c>
      <c r="G44" s="85">
        <f t="shared" ref="G44:G47" si="8">C44+E44</f>
        <v>0</v>
      </c>
      <c r="H44" s="85"/>
      <c r="I44" s="70"/>
      <c r="J44" s="60"/>
    </row>
    <row r="45" spans="1:10" ht="16.5" x14ac:dyDescent="0.25">
      <c r="A45" s="13" t="s">
        <v>11</v>
      </c>
      <c r="B45" s="79"/>
      <c r="C45" s="79">
        <f t="shared" ref="C45" si="9">B45/7.5345</f>
        <v>0</v>
      </c>
      <c r="D45" s="79"/>
      <c r="E45" s="79">
        <f t="shared" ref="E45" si="10">D45/7.5345</f>
        <v>0</v>
      </c>
      <c r="F45" s="79">
        <f t="shared" si="7"/>
        <v>0</v>
      </c>
      <c r="G45" s="85">
        <f t="shared" si="8"/>
        <v>0</v>
      </c>
      <c r="H45" s="85"/>
      <c r="I45" s="70"/>
      <c r="J45" s="60"/>
    </row>
    <row r="46" spans="1:10" ht="16.5" x14ac:dyDescent="0.25">
      <c r="A46" s="13" t="s">
        <v>12</v>
      </c>
      <c r="B46" s="79"/>
      <c r="C46" s="79">
        <f t="shared" ref="C46" si="11">B46/7.5345</f>
        <v>0</v>
      </c>
      <c r="D46" s="79"/>
      <c r="E46" s="79">
        <f t="shared" ref="E46" si="12">D46/7.5345</f>
        <v>0</v>
      </c>
      <c r="F46" s="79">
        <f t="shared" si="7"/>
        <v>0</v>
      </c>
      <c r="G46" s="85">
        <f t="shared" si="8"/>
        <v>0</v>
      </c>
      <c r="H46" s="85"/>
      <c r="I46" s="70"/>
      <c r="J46" s="60"/>
    </row>
    <row r="47" spans="1:10" ht="16.5" x14ac:dyDescent="0.25">
      <c r="A47" s="13" t="s">
        <v>13</v>
      </c>
      <c r="B47" s="79"/>
      <c r="C47" s="79">
        <f t="shared" ref="C47" si="13">B47/7.5345</f>
        <v>0</v>
      </c>
      <c r="D47" s="79"/>
      <c r="E47" s="79">
        <f t="shared" ref="E47" si="14">D47/7.5345</f>
        <v>0</v>
      </c>
      <c r="F47" s="79">
        <f t="shared" si="7"/>
        <v>0</v>
      </c>
      <c r="G47" s="85">
        <f t="shared" si="8"/>
        <v>0</v>
      </c>
      <c r="H47" s="85"/>
      <c r="I47" s="70"/>
      <c r="J47" s="60"/>
    </row>
    <row r="48" spans="1:10" x14ac:dyDescent="0.25">
      <c r="A48" s="14" t="s">
        <v>14</v>
      </c>
      <c r="B48" s="80">
        <f>SUM(B43:B47)</f>
        <v>0</v>
      </c>
      <c r="C48" s="80">
        <f>SUM(C43:C47)</f>
        <v>0</v>
      </c>
      <c r="D48" s="80">
        <f>SUM(D43:D47)</f>
        <v>0</v>
      </c>
      <c r="E48" s="80">
        <f>SUM(E43:E47)</f>
        <v>0</v>
      </c>
      <c r="F48" s="80">
        <f>SUM(F43:F47)</f>
        <v>0</v>
      </c>
      <c r="G48" s="83">
        <f t="shared" ref="G48" si="15">SUM(G43:G47)</f>
        <v>0</v>
      </c>
      <c r="H48" s="84"/>
      <c r="I48" s="70"/>
      <c r="J48" s="60"/>
    </row>
    <row r="49" spans="1:10" x14ac:dyDescent="0.25">
      <c r="A49" s="16"/>
      <c r="B49" s="17"/>
      <c r="C49" s="17"/>
      <c r="D49" s="17"/>
      <c r="E49" s="17"/>
      <c r="F49" s="17"/>
      <c r="G49" s="17"/>
      <c r="H49" s="17"/>
    </row>
    <row r="50" spans="1:10" x14ac:dyDescent="0.25">
      <c r="A50" s="16"/>
      <c r="B50" s="17"/>
      <c r="C50" s="17"/>
      <c r="D50" s="17"/>
      <c r="E50" s="17"/>
      <c r="F50" s="17"/>
      <c r="G50" s="17"/>
      <c r="H50" s="17"/>
    </row>
    <row r="51" spans="1:10" ht="33" x14ac:dyDescent="0.25">
      <c r="A51" s="12" t="s">
        <v>62</v>
      </c>
      <c r="B51" s="51" t="s">
        <v>87</v>
      </c>
      <c r="C51" s="51" t="s">
        <v>90</v>
      </c>
      <c r="D51" s="51" t="s">
        <v>88</v>
      </c>
      <c r="E51" s="51" t="s">
        <v>91</v>
      </c>
      <c r="F51" s="51" t="s">
        <v>89</v>
      </c>
      <c r="G51" s="86" t="s">
        <v>92</v>
      </c>
      <c r="H51" s="86"/>
      <c r="I51" s="70"/>
      <c r="J51" s="60"/>
    </row>
    <row r="52" spans="1:10" ht="16.5" x14ac:dyDescent="0.25">
      <c r="A52" s="13" t="s">
        <v>59</v>
      </c>
      <c r="B52" s="79"/>
      <c r="C52" s="79">
        <f>B52/7.5345</f>
        <v>0</v>
      </c>
      <c r="D52" s="79"/>
      <c r="E52" s="79">
        <f>D52/7.5345</f>
        <v>0</v>
      </c>
      <c r="F52" s="79">
        <f>B52+D52</f>
        <v>0</v>
      </c>
      <c r="G52" s="85">
        <f>C52+E52</f>
        <v>0</v>
      </c>
      <c r="H52" s="85"/>
      <c r="I52" s="70"/>
      <c r="J52" s="60"/>
    </row>
    <row r="53" spans="1:10" ht="16.5" x14ac:dyDescent="0.25">
      <c r="A53" s="13" t="s">
        <v>44</v>
      </c>
      <c r="B53" s="79"/>
      <c r="C53" s="79">
        <f t="shared" ref="C53" si="16">B53/7.5345</f>
        <v>0</v>
      </c>
      <c r="D53" s="79"/>
      <c r="E53" s="79">
        <f t="shared" ref="E53" si="17">D53/7.5345</f>
        <v>0</v>
      </c>
      <c r="F53" s="79">
        <f t="shared" ref="F53:F56" si="18">B53+D53</f>
        <v>0</v>
      </c>
      <c r="G53" s="85">
        <f t="shared" ref="G53:G56" si="19">C53+E53</f>
        <v>0</v>
      </c>
      <c r="H53" s="85"/>
      <c r="I53" s="70"/>
      <c r="J53" s="60"/>
    </row>
    <row r="54" spans="1:10" ht="16.5" x14ac:dyDescent="0.25">
      <c r="A54" s="13" t="s">
        <v>15</v>
      </c>
      <c r="B54" s="79"/>
      <c r="C54" s="79">
        <f t="shared" ref="C54" si="20">B54/7.5345</f>
        <v>0</v>
      </c>
      <c r="D54" s="79"/>
      <c r="E54" s="79">
        <f t="shared" ref="E54" si="21">D54/7.5345</f>
        <v>0</v>
      </c>
      <c r="F54" s="79">
        <f t="shared" si="18"/>
        <v>0</v>
      </c>
      <c r="G54" s="85">
        <f t="shared" si="19"/>
        <v>0</v>
      </c>
      <c r="H54" s="85"/>
      <c r="I54" s="70"/>
      <c r="J54" s="60"/>
    </row>
    <row r="55" spans="1:10" ht="16.5" x14ac:dyDescent="0.25">
      <c r="A55" s="13" t="s">
        <v>16</v>
      </c>
      <c r="B55" s="79"/>
      <c r="C55" s="79">
        <f t="shared" ref="C55" si="22">B55/7.5345</f>
        <v>0</v>
      </c>
      <c r="D55" s="79"/>
      <c r="E55" s="79">
        <f t="shared" ref="E55" si="23">D55/7.5345</f>
        <v>0</v>
      </c>
      <c r="F55" s="79">
        <f t="shared" si="18"/>
        <v>0</v>
      </c>
      <c r="G55" s="85">
        <f t="shared" si="19"/>
        <v>0</v>
      </c>
      <c r="H55" s="85"/>
      <c r="I55" s="70"/>
      <c r="J55" s="60"/>
    </row>
    <row r="56" spans="1:10" ht="16.5" x14ac:dyDescent="0.25">
      <c r="A56" s="13" t="s">
        <v>56</v>
      </c>
      <c r="B56" s="79"/>
      <c r="C56" s="79">
        <f t="shared" ref="C56" si="24">B56/7.5345</f>
        <v>0</v>
      </c>
      <c r="D56" s="79"/>
      <c r="E56" s="79">
        <f t="shared" ref="E56" si="25">D56/7.5345</f>
        <v>0</v>
      </c>
      <c r="F56" s="79">
        <f t="shared" si="18"/>
        <v>0</v>
      </c>
      <c r="G56" s="85">
        <f t="shared" si="19"/>
        <v>0</v>
      </c>
      <c r="H56" s="85"/>
      <c r="I56" s="70"/>
      <c r="J56" s="60"/>
    </row>
    <row r="57" spans="1:10" x14ac:dyDescent="0.25">
      <c r="A57" s="14" t="s">
        <v>14</v>
      </c>
      <c r="B57" s="80">
        <f>SUM(B52:B56)</f>
        <v>0</v>
      </c>
      <c r="C57" s="80">
        <f>SUM(C52:C56)</f>
        <v>0</v>
      </c>
      <c r="D57" s="80">
        <f>SUM(D52:D56)</f>
        <v>0</v>
      </c>
      <c r="E57" s="80">
        <f>SUM(E52:E56)</f>
        <v>0</v>
      </c>
      <c r="F57" s="80">
        <f>SUM(F52:F56)</f>
        <v>0</v>
      </c>
      <c r="G57" s="83">
        <f t="shared" ref="G57" si="26">SUM(G52:G56)</f>
        <v>0</v>
      </c>
      <c r="H57" s="84"/>
      <c r="I57" s="70"/>
      <c r="J57" s="60"/>
    </row>
    <row r="58" spans="1:10" ht="16.5" x14ac:dyDescent="0.25">
      <c r="A58" s="16"/>
      <c r="B58" s="37"/>
      <c r="C58" s="37"/>
      <c r="D58" s="15"/>
      <c r="E58" s="15"/>
      <c r="F58" s="15"/>
      <c r="G58" s="15"/>
      <c r="H58" s="37"/>
    </row>
    <row r="59" spans="1:10" x14ac:dyDescent="0.25">
      <c r="A59" s="16"/>
      <c r="B59" s="17"/>
      <c r="C59" s="17"/>
      <c r="D59" s="17"/>
      <c r="E59" s="17"/>
      <c r="F59" s="17"/>
      <c r="G59" s="17"/>
      <c r="H59" s="17"/>
    </row>
    <row r="60" spans="1:10" ht="33" x14ac:dyDescent="0.25">
      <c r="A60" s="12" t="s">
        <v>41</v>
      </c>
      <c r="B60" s="51" t="s">
        <v>87</v>
      </c>
      <c r="C60" s="51" t="s">
        <v>90</v>
      </c>
      <c r="D60" s="51" t="s">
        <v>88</v>
      </c>
      <c r="E60" s="51" t="s">
        <v>91</v>
      </c>
      <c r="F60" s="51" t="s">
        <v>89</v>
      </c>
      <c r="G60" s="86" t="s">
        <v>92</v>
      </c>
      <c r="H60" s="86"/>
      <c r="I60" s="70"/>
      <c r="J60" s="60"/>
    </row>
    <row r="61" spans="1:10" ht="16.5" x14ac:dyDescent="0.25">
      <c r="A61" s="13" t="s">
        <v>45</v>
      </c>
      <c r="B61" s="79"/>
      <c r="C61" s="79">
        <f>B61/7.5345</f>
        <v>0</v>
      </c>
      <c r="D61" s="79"/>
      <c r="E61" s="79">
        <f>D61/7.5345</f>
        <v>0</v>
      </c>
      <c r="F61" s="79">
        <f>B61+D61</f>
        <v>0</v>
      </c>
      <c r="G61" s="85">
        <f>C61+E61</f>
        <v>0</v>
      </c>
      <c r="H61" s="85"/>
      <c r="I61" s="70"/>
      <c r="J61" s="60"/>
    </row>
    <row r="62" spans="1:10" ht="16.5" x14ac:dyDescent="0.25">
      <c r="A62" s="13" t="s">
        <v>46</v>
      </c>
      <c r="B62" s="79"/>
      <c r="C62" s="79">
        <f t="shared" ref="C62" si="27">B62/7.5345</f>
        <v>0</v>
      </c>
      <c r="D62" s="79"/>
      <c r="E62" s="79">
        <f t="shared" ref="E62" si="28">D62/7.5345</f>
        <v>0</v>
      </c>
      <c r="F62" s="79">
        <f t="shared" ref="F62:F64" si="29">B62+D62</f>
        <v>0</v>
      </c>
      <c r="G62" s="85">
        <f t="shared" ref="G62:G64" si="30">C62+E62</f>
        <v>0</v>
      </c>
      <c r="H62" s="85"/>
      <c r="I62" s="70"/>
      <c r="J62" s="60"/>
    </row>
    <row r="63" spans="1:10" ht="16.5" x14ac:dyDescent="0.25">
      <c r="A63" s="13" t="s">
        <v>17</v>
      </c>
      <c r="B63" s="79"/>
      <c r="C63" s="79">
        <f t="shared" ref="C63" si="31">B63/7.5345</f>
        <v>0</v>
      </c>
      <c r="D63" s="79"/>
      <c r="E63" s="79">
        <f t="shared" ref="E63" si="32">D63/7.5345</f>
        <v>0</v>
      </c>
      <c r="F63" s="79">
        <f t="shared" si="29"/>
        <v>0</v>
      </c>
      <c r="G63" s="85">
        <f t="shared" si="30"/>
        <v>0</v>
      </c>
      <c r="H63" s="85"/>
      <c r="I63" s="70"/>
      <c r="J63" s="60"/>
    </row>
    <row r="64" spans="1:10" ht="16.5" x14ac:dyDescent="0.25">
      <c r="A64" s="13" t="s">
        <v>18</v>
      </c>
      <c r="B64" s="79"/>
      <c r="C64" s="79">
        <f t="shared" ref="C64" si="33">B64/7.5345</f>
        <v>0</v>
      </c>
      <c r="D64" s="79"/>
      <c r="E64" s="79">
        <f t="shared" ref="E64" si="34">D64/7.5345</f>
        <v>0</v>
      </c>
      <c r="F64" s="79">
        <f t="shared" si="29"/>
        <v>0</v>
      </c>
      <c r="G64" s="85">
        <f t="shared" si="30"/>
        <v>0</v>
      </c>
      <c r="H64" s="85"/>
      <c r="I64" s="70"/>
      <c r="J64" s="60"/>
    </row>
    <row r="65" spans="1:10" x14ac:dyDescent="0.25">
      <c r="A65" s="14" t="s">
        <v>14</v>
      </c>
      <c r="B65" s="80">
        <f t="shared" ref="B65:G65" si="35">SUM(B61:B64)</f>
        <v>0</v>
      </c>
      <c r="C65" s="80">
        <f t="shared" si="35"/>
        <v>0</v>
      </c>
      <c r="D65" s="80">
        <f t="shared" si="35"/>
        <v>0</v>
      </c>
      <c r="E65" s="80">
        <f t="shared" si="35"/>
        <v>0</v>
      </c>
      <c r="F65" s="80">
        <f t="shared" si="35"/>
        <v>0</v>
      </c>
      <c r="G65" s="83">
        <f t="shared" si="35"/>
        <v>0</v>
      </c>
      <c r="H65" s="84"/>
      <c r="I65" s="70"/>
      <c r="J65" s="60"/>
    </row>
    <row r="66" spans="1:10" x14ac:dyDescent="0.25">
      <c r="A66" s="16"/>
      <c r="B66" s="58"/>
      <c r="C66" s="59"/>
      <c r="D66" s="58"/>
      <c r="E66" s="59"/>
      <c r="F66" s="59"/>
      <c r="G66" s="59"/>
      <c r="H66" s="59"/>
    </row>
    <row r="67" spans="1:10" ht="33" x14ac:dyDescent="0.25">
      <c r="A67" s="26" t="s">
        <v>63</v>
      </c>
      <c r="B67" s="51" t="s">
        <v>87</v>
      </c>
      <c r="C67" s="51" t="s">
        <v>90</v>
      </c>
      <c r="D67" s="51" t="s">
        <v>88</v>
      </c>
      <c r="E67" s="51" t="s">
        <v>91</v>
      </c>
      <c r="F67" s="51" t="s">
        <v>89</v>
      </c>
      <c r="G67" s="86" t="s">
        <v>92</v>
      </c>
      <c r="H67" s="86"/>
      <c r="I67" s="70"/>
      <c r="J67" s="60"/>
    </row>
    <row r="68" spans="1:10" ht="16.5" x14ac:dyDescent="0.25">
      <c r="A68" s="28" t="s">
        <v>19</v>
      </c>
      <c r="B68" s="79"/>
      <c r="C68" s="79">
        <f>B68/7.5345</f>
        <v>0</v>
      </c>
      <c r="D68" s="79"/>
      <c r="E68" s="79">
        <f>D68/7.5345</f>
        <v>0</v>
      </c>
      <c r="F68" s="79">
        <f>B68+D68</f>
        <v>0</v>
      </c>
      <c r="G68" s="85">
        <f>C68+E68</f>
        <v>0</v>
      </c>
      <c r="H68" s="85"/>
      <c r="I68" s="70"/>
      <c r="J68" s="60"/>
    </row>
    <row r="69" spans="1:10" ht="16.5" x14ac:dyDescent="0.25">
      <c r="A69" s="28" t="s">
        <v>20</v>
      </c>
      <c r="B69" s="79"/>
      <c r="C69" s="79">
        <f t="shared" ref="C69:C72" si="36">B69/7.5345</f>
        <v>0</v>
      </c>
      <c r="D69" s="79"/>
      <c r="E69" s="79">
        <f t="shared" ref="E69:E72" si="37">D69/7.5345</f>
        <v>0</v>
      </c>
      <c r="F69" s="79">
        <f t="shared" ref="F69:F72" si="38">B69+D69</f>
        <v>0</v>
      </c>
      <c r="G69" s="85">
        <f t="shared" ref="G69:G72" si="39">C69+E69</f>
        <v>0</v>
      </c>
      <c r="H69" s="85"/>
      <c r="I69" s="70"/>
      <c r="J69" s="60"/>
    </row>
    <row r="70" spans="1:10" ht="16.5" x14ac:dyDescent="0.25">
      <c r="A70" s="28" t="s">
        <v>21</v>
      </c>
      <c r="B70" s="79"/>
      <c r="C70" s="79">
        <f t="shared" si="36"/>
        <v>0</v>
      </c>
      <c r="D70" s="79"/>
      <c r="E70" s="79">
        <f t="shared" si="37"/>
        <v>0</v>
      </c>
      <c r="F70" s="79">
        <f t="shared" si="38"/>
        <v>0</v>
      </c>
      <c r="G70" s="85">
        <f t="shared" si="39"/>
        <v>0</v>
      </c>
      <c r="H70" s="85"/>
      <c r="I70" s="70"/>
      <c r="J70" s="60"/>
    </row>
    <row r="71" spans="1:10" ht="16.5" x14ac:dyDescent="0.25">
      <c r="A71" s="28" t="s">
        <v>22</v>
      </c>
      <c r="B71" s="79"/>
      <c r="C71" s="79">
        <f t="shared" si="36"/>
        <v>0</v>
      </c>
      <c r="D71" s="79"/>
      <c r="E71" s="79">
        <f t="shared" si="37"/>
        <v>0</v>
      </c>
      <c r="F71" s="79">
        <f t="shared" si="38"/>
        <v>0</v>
      </c>
      <c r="G71" s="85">
        <f t="shared" si="39"/>
        <v>0</v>
      </c>
      <c r="H71" s="85"/>
      <c r="I71" s="70"/>
      <c r="J71" s="60"/>
    </row>
    <row r="72" spans="1:10" ht="16.5" x14ac:dyDescent="0.25">
      <c r="A72" s="28" t="s">
        <v>23</v>
      </c>
      <c r="B72" s="79"/>
      <c r="C72" s="79">
        <f t="shared" si="36"/>
        <v>0</v>
      </c>
      <c r="D72" s="79"/>
      <c r="E72" s="79">
        <f t="shared" si="37"/>
        <v>0</v>
      </c>
      <c r="F72" s="79">
        <f t="shared" si="38"/>
        <v>0</v>
      </c>
      <c r="G72" s="85">
        <f t="shared" si="39"/>
        <v>0</v>
      </c>
      <c r="H72" s="85"/>
      <c r="I72" s="70"/>
      <c r="J72" s="60"/>
    </row>
    <row r="73" spans="1:10" x14ac:dyDescent="0.25">
      <c r="A73" s="14" t="s">
        <v>14</v>
      </c>
      <c r="B73" s="80">
        <f>SUM(B68:B72)</f>
        <v>0</v>
      </c>
      <c r="C73" s="80">
        <f>SUM(C68:C72)</f>
        <v>0</v>
      </c>
      <c r="D73" s="80">
        <f>SUM(D68:D72)</f>
        <v>0</v>
      </c>
      <c r="E73" s="80">
        <f>SUM(E68:E72)</f>
        <v>0</v>
      </c>
      <c r="F73" s="80">
        <f>SUM(F68:F72)</f>
        <v>0</v>
      </c>
      <c r="G73" s="83">
        <f t="shared" ref="G73" si="40">SUM(G68:G72)</f>
        <v>0</v>
      </c>
      <c r="H73" s="84"/>
      <c r="I73" s="70"/>
      <c r="J73" s="60"/>
    </row>
    <row r="74" spans="1:10" ht="16.5" x14ac:dyDescent="0.3">
      <c r="A74" s="23"/>
      <c r="B74" s="24"/>
      <c r="C74" s="24"/>
      <c r="D74" s="18"/>
      <c r="E74" s="18"/>
      <c r="F74" s="18"/>
      <c r="G74" s="18"/>
      <c r="H74" s="20"/>
    </row>
    <row r="75" spans="1:10" ht="33" x14ac:dyDescent="0.25">
      <c r="A75" s="26" t="s">
        <v>42</v>
      </c>
      <c r="B75" s="51" t="s">
        <v>87</v>
      </c>
      <c r="C75" s="51" t="s">
        <v>90</v>
      </c>
      <c r="D75" s="51" t="s">
        <v>88</v>
      </c>
      <c r="E75" s="51" t="s">
        <v>91</v>
      </c>
      <c r="F75" s="51" t="s">
        <v>89</v>
      </c>
      <c r="G75" s="86" t="s">
        <v>92</v>
      </c>
      <c r="H75" s="86"/>
      <c r="I75" s="70"/>
      <c r="J75" s="60"/>
    </row>
    <row r="76" spans="1:10" ht="16.5" x14ac:dyDescent="0.25">
      <c r="A76" s="13" t="s">
        <v>24</v>
      </c>
      <c r="B76" s="79"/>
      <c r="C76" s="79">
        <f>B76/7.5345</f>
        <v>0</v>
      </c>
      <c r="D76" s="79"/>
      <c r="E76" s="79">
        <f>D76/7.5345</f>
        <v>0</v>
      </c>
      <c r="F76" s="79">
        <f>B76+D76</f>
        <v>0</v>
      </c>
      <c r="G76" s="85">
        <f>C76+E76</f>
        <v>0</v>
      </c>
      <c r="H76" s="85"/>
      <c r="I76" s="70"/>
      <c r="J76" s="60"/>
    </row>
    <row r="77" spans="1:10" ht="16.5" x14ac:dyDescent="0.25">
      <c r="A77" s="13" t="s">
        <v>25</v>
      </c>
      <c r="B77" s="79"/>
      <c r="C77" s="79">
        <f t="shared" ref="C77:C80" si="41">B77/7.5345</f>
        <v>0</v>
      </c>
      <c r="D77" s="79"/>
      <c r="E77" s="79">
        <f t="shared" ref="E77:E80" si="42">D77/7.5345</f>
        <v>0</v>
      </c>
      <c r="F77" s="79">
        <f t="shared" ref="F77:F80" si="43">B77+D77</f>
        <v>0</v>
      </c>
      <c r="G77" s="85">
        <f t="shared" ref="G77:G80" si="44">C77+E77</f>
        <v>0</v>
      </c>
      <c r="H77" s="85"/>
      <c r="I77" s="70"/>
      <c r="J77" s="60"/>
    </row>
    <row r="78" spans="1:10" ht="16.5" x14ac:dyDescent="0.25">
      <c r="A78" s="13" t="s">
        <v>26</v>
      </c>
      <c r="B78" s="79"/>
      <c r="C78" s="79">
        <f t="shared" si="41"/>
        <v>0</v>
      </c>
      <c r="D78" s="79"/>
      <c r="E78" s="79">
        <f t="shared" si="42"/>
        <v>0</v>
      </c>
      <c r="F78" s="79">
        <f t="shared" si="43"/>
        <v>0</v>
      </c>
      <c r="G78" s="85">
        <f t="shared" si="44"/>
        <v>0</v>
      </c>
      <c r="H78" s="85"/>
      <c r="I78" s="70"/>
      <c r="J78" s="60"/>
    </row>
    <row r="79" spans="1:10" ht="16.5" x14ac:dyDescent="0.25">
      <c r="A79" s="13" t="s">
        <v>27</v>
      </c>
      <c r="B79" s="79"/>
      <c r="C79" s="79">
        <f t="shared" si="41"/>
        <v>0</v>
      </c>
      <c r="D79" s="79"/>
      <c r="E79" s="79">
        <f t="shared" si="42"/>
        <v>0</v>
      </c>
      <c r="F79" s="79">
        <f t="shared" si="43"/>
        <v>0</v>
      </c>
      <c r="G79" s="85">
        <f t="shared" si="44"/>
        <v>0</v>
      </c>
      <c r="H79" s="85"/>
      <c r="I79" s="70"/>
      <c r="J79" s="60"/>
    </row>
    <row r="80" spans="1:10" ht="16.5" x14ac:dyDescent="0.25">
      <c r="A80" s="13" t="s">
        <v>28</v>
      </c>
      <c r="B80" s="79"/>
      <c r="C80" s="79">
        <f t="shared" si="41"/>
        <v>0</v>
      </c>
      <c r="D80" s="79"/>
      <c r="E80" s="79">
        <f t="shared" si="42"/>
        <v>0</v>
      </c>
      <c r="F80" s="79">
        <f t="shared" si="43"/>
        <v>0</v>
      </c>
      <c r="G80" s="85">
        <f t="shared" si="44"/>
        <v>0</v>
      </c>
      <c r="H80" s="85"/>
      <c r="I80" s="70"/>
      <c r="J80" s="60"/>
    </row>
    <row r="81" spans="1:10" x14ac:dyDescent="0.25">
      <c r="A81" s="14" t="s">
        <v>14</v>
      </c>
      <c r="B81" s="80">
        <f>SUM(B76:B80)</f>
        <v>0</v>
      </c>
      <c r="C81" s="80">
        <f>SUM(C76:C80)</f>
        <v>0</v>
      </c>
      <c r="D81" s="80">
        <f>SUM(D76:D80)</f>
        <v>0</v>
      </c>
      <c r="E81" s="80">
        <f>SUM(E76:E80)</f>
        <v>0</v>
      </c>
      <c r="F81" s="80">
        <f>SUM(F76:F80)</f>
        <v>0</v>
      </c>
      <c r="G81" s="83">
        <f t="shared" ref="G81" si="45">SUM(G76:G80)</f>
        <v>0</v>
      </c>
      <c r="H81" s="84"/>
      <c r="I81" s="70"/>
      <c r="J81" s="60"/>
    </row>
    <row r="82" spans="1:10" ht="16.5" x14ac:dyDescent="0.3">
      <c r="A82" s="23"/>
      <c r="B82" s="24"/>
      <c r="C82" s="24"/>
      <c r="D82" s="18"/>
      <c r="E82" s="18"/>
      <c r="F82" s="18"/>
      <c r="G82" s="18"/>
      <c r="H82" s="20"/>
    </row>
    <row r="83" spans="1:10" ht="33" x14ac:dyDescent="0.25">
      <c r="A83" s="26" t="s">
        <v>60</v>
      </c>
      <c r="B83" s="81" t="s">
        <v>87</v>
      </c>
      <c r="C83" s="81" t="s">
        <v>90</v>
      </c>
      <c r="D83" s="81" t="s">
        <v>88</v>
      </c>
      <c r="E83" s="81" t="s">
        <v>91</v>
      </c>
      <c r="F83" s="81" t="s">
        <v>89</v>
      </c>
      <c r="G83" s="87" t="s">
        <v>92</v>
      </c>
      <c r="H83" s="87"/>
      <c r="I83" s="71"/>
    </row>
    <row r="84" spans="1:10" ht="16.5" x14ac:dyDescent="0.25">
      <c r="A84" s="30" t="s">
        <v>47</v>
      </c>
      <c r="B84" s="79"/>
      <c r="C84" s="79">
        <f>B84/7.5345</f>
        <v>0</v>
      </c>
      <c r="D84" s="79"/>
      <c r="E84" s="79">
        <f>D84/7.5345</f>
        <v>0</v>
      </c>
      <c r="F84" s="79">
        <f>B84+D84</f>
        <v>0</v>
      </c>
      <c r="G84" s="85">
        <f>C84+E84</f>
        <v>0</v>
      </c>
      <c r="H84" s="85"/>
      <c r="I84" s="71"/>
    </row>
    <row r="85" spans="1:10" ht="16.5" x14ac:dyDescent="0.25">
      <c r="A85" s="13" t="s">
        <v>48</v>
      </c>
      <c r="B85" s="79"/>
      <c r="C85" s="79">
        <f t="shared" ref="C85:C88" si="46">B85/7.5345</f>
        <v>0</v>
      </c>
      <c r="D85" s="79"/>
      <c r="E85" s="79">
        <f t="shared" ref="E85:E88" si="47">D85/7.5345</f>
        <v>0</v>
      </c>
      <c r="F85" s="79">
        <f t="shared" ref="F85:F88" si="48">B85+D85</f>
        <v>0</v>
      </c>
      <c r="G85" s="85">
        <f t="shared" ref="G85:G88" si="49">C85+E85</f>
        <v>0</v>
      </c>
      <c r="H85" s="85"/>
      <c r="I85" s="71"/>
    </row>
    <row r="86" spans="1:10" ht="16.5" x14ac:dyDescent="0.25">
      <c r="A86" s="30" t="s">
        <v>49</v>
      </c>
      <c r="B86" s="79"/>
      <c r="C86" s="79">
        <f t="shared" si="46"/>
        <v>0</v>
      </c>
      <c r="D86" s="79"/>
      <c r="E86" s="79">
        <f t="shared" si="47"/>
        <v>0</v>
      </c>
      <c r="F86" s="79">
        <f t="shared" si="48"/>
        <v>0</v>
      </c>
      <c r="G86" s="85">
        <f t="shared" si="49"/>
        <v>0</v>
      </c>
      <c r="H86" s="85"/>
      <c r="I86" s="71"/>
    </row>
    <row r="87" spans="1:10" ht="16.5" x14ac:dyDescent="0.25">
      <c r="A87" s="13" t="s">
        <v>50</v>
      </c>
      <c r="B87" s="79"/>
      <c r="C87" s="79">
        <f t="shared" si="46"/>
        <v>0</v>
      </c>
      <c r="D87" s="79"/>
      <c r="E87" s="79">
        <f t="shared" si="47"/>
        <v>0</v>
      </c>
      <c r="F87" s="79">
        <f t="shared" si="48"/>
        <v>0</v>
      </c>
      <c r="G87" s="85">
        <f t="shared" si="49"/>
        <v>0</v>
      </c>
      <c r="H87" s="85"/>
      <c r="I87" s="71"/>
    </row>
    <row r="88" spans="1:10" ht="16.5" x14ac:dyDescent="0.25">
      <c r="A88" s="30" t="s">
        <v>51</v>
      </c>
      <c r="B88" s="79"/>
      <c r="C88" s="79">
        <f t="shared" si="46"/>
        <v>0</v>
      </c>
      <c r="D88" s="79"/>
      <c r="E88" s="79">
        <f t="shared" si="47"/>
        <v>0</v>
      </c>
      <c r="F88" s="79">
        <f t="shared" si="48"/>
        <v>0</v>
      </c>
      <c r="G88" s="85">
        <f t="shared" si="49"/>
        <v>0</v>
      </c>
      <c r="H88" s="85"/>
      <c r="I88" s="71"/>
    </row>
    <row r="89" spans="1:10" x14ac:dyDescent="0.25">
      <c r="A89" s="14" t="s">
        <v>14</v>
      </c>
      <c r="B89" s="80">
        <f>SUM(B84:B88)</f>
        <v>0</v>
      </c>
      <c r="C89" s="80">
        <f>SUM(C84:C88)</f>
        <v>0</v>
      </c>
      <c r="D89" s="80">
        <f>SUM(D84:D88)</f>
        <v>0</v>
      </c>
      <c r="E89" s="80">
        <f>SUM(E84:E88)</f>
        <v>0</v>
      </c>
      <c r="F89" s="80">
        <f>SUM(F84:F88)</f>
        <v>0</v>
      </c>
      <c r="G89" s="83">
        <f t="shared" ref="G89" si="50">SUM(G84:G88)</f>
        <v>0</v>
      </c>
      <c r="H89" s="84"/>
      <c r="I89" s="71"/>
    </row>
    <row r="90" spans="1:10" ht="16.5" x14ac:dyDescent="0.3">
      <c r="A90" s="33"/>
      <c r="B90" s="34"/>
      <c r="C90" s="34"/>
      <c r="D90" s="27"/>
      <c r="E90" s="27"/>
      <c r="F90" s="27"/>
      <c r="G90" s="27"/>
      <c r="H90" s="20"/>
    </row>
    <row r="91" spans="1:10" ht="34.5" customHeight="1" x14ac:dyDescent="0.25">
      <c r="A91" s="36" t="s">
        <v>65</v>
      </c>
      <c r="B91" s="51" t="s">
        <v>87</v>
      </c>
      <c r="C91" s="51" t="s">
        <v>90</v>
      </c>
      <c r="D91" s="51" t="s">
        <v>88</v>
      </c>
      <c r="E91" s="51" t="s">
        <v>91</v>
      </c>
      <c r="F91" s="51" t="s">
        <v>89</v>
      </c>
      <c r="G91" s="86" t="s">
        <v>92</v>
      </c>
      <c r="H91" s="86"/>
      <c r="I91" s="71"/>
    </row>
    <row r="92" spans="1:10" ht="16.5" x14ac:dyDescent="0.25">
      <c r="A92" s="35" t="s">
        <v>64</v>
      </c>
      <c r="B92" s="79"/>
      <c r="C92" s="79">
        <f>B92/7.5345</f>
        <v>0</v>
      </c>
      <c r="D92" s="79"/>
      <c r="E92" s="79">
        <f>D92/7.5345</f>
        <v>0</v>
      </c>
      <c r="F92" s="79">
        <f>B92+D92</f>
        <v>0</v>
      </c>
      <c r="G92" s="82">
        <f>C92+E92</f>
        <v>0</v>
      </c>
      <c r="H92" s="82"/>
      <c r="I92" s="71"/>
    </row>
    <row r="93" spans="1:10" ht="16.5" x14ac:dyDescent="0.25">
      <c r="A93" s="21" t="s">
        <v>66</v>
      </c>
      <c r="B93" s="79"/>
      <c r="C93" s="79">
        <f t="shared" ref="C93:C98" si="51">B93/7.5345</f>
        <v>0</v>
      </c>
      <c r="D93" s="79"/>
      <c r="E93" s="79">
        <f t="shared" ref="E93:E98" si="52">D93/7.5345</f>
        <v>0</v>
      </c>
      <c r="F93" s="79">
        <f t="shared" ref="F93:F98" si="53">B93+D93</f>
        <v>0</v>
      </c>
      <c r="G93" s="82">
        <f t="shared" ref="G93:G98" si="54">C93+E93</f>
        <v>0</v>
      </c>
      <c r="H93" s="82"/>
      <c r="I93" s="71"/>
    </row>
    <row r="94" spans="1:10" ht="16.5" x14ac:dyDescent="0.25">
      <c r="A94" s="19" t="s">
        <v>67</v>
      </c>
      <c r="B94" s="79"/>
      <c r="C94" s="79">
        <f t="shared" si="51"/>
        <v>0</v>
      </c>
      <c r="D94" s="79"/>
      <c r="E94" s="79">
        <f t="shared" si="52"/>
        <v>0</v>
      </c>
      <c r="F94" s="79">
        <f t="shared" si="53"/>
        <v>0</v>
      </c>
      <c r="G94" s="82">
        <f t="shared" si="54"/>
        <v>0</v>
      </c>
      <c r="H94" s="82"/>
      <c r="I94" s="71"/>
    </row>
    <row r="95" spans="1:10" ht="16.5" x14ac:dyDescent="0.25">
      <c r="A95" s="21" t="s">
        <v>80</v>
      </c>
      <c r="B95" s="79"/>
      <c r="C95" s="79">
        <f t="shared" si="51"/>
        <v>0</v>
      </c>
      <c r="D95" s="79"/>
      <c r="E95" s="79">
        <f t="shared" si="52"/>
        <v>0</v>
      </c>
      <c r="F95" s="79">
        <f t="shared" si="53"/>
        <v>0</v>
      </c>
      <c r="G95" s="82">
        <f t="shared" si="54"/>
        <v>0</v>
      </c>
      <c r="H95" s="82"/>
      <c r="I95" s="71"/>
    </row>
    <row r="96" spans="1:10" ht="16.5" x14ac:dyDescent="0.25">
      <c r="A96" s="19" t="s">
        <v>52</v>
      </c>
      <c r="B96" s="79"/>
      <c r="C96" s="79">
        <f t="shared" si="51"/>
        <v>0</v>
      </c>
      <c r="D96" s="79"/>
      <c r="E96" s="79">
        <f t="shared" si="52"/>
        <v>0</v>
      </c>
      <c r="F96" s="79">
        <f t="shared" si="53"/>
        <v>0</v>
      </c>
      <c r="G96" s="82">
        <f t="shared" si="54"/>
        <v>0</v>
      </c>
      <c r="H96" s="82"/>
      <c r="I96" s="71"/>
    </row>
    <row r="97" spans="1:10" ht="16.5" x14ac:dyDescent="0.25">
      <c r="A97" s="21" t="s">
        <v>53</v>
      </c>
      <c r="B97" s="79"/>
      <c r="C97" s="79">
        <f t="shared" si="51"/>
        <v>0</v>
      </c>
      <c r="D97" s="79"/>
      <c r="E97" s="79">
        <f t="shared" si="52"/>
        <v>0</v>
      </c>
      <c r="F97" s="79">
        <f t="shared" si="53"/>
        <v>0</v>
      </c>
      <c r="G97" s="82">
        <f t="shared" si="54"/>
        <v>0</v>
      </c>
      <c r="H97" s="82"/>
      <c r="I97" s="71"/>
    </row>
    <row r="98" spans="1:10" ht="16.5" x14ac:dyDescent="0.25">
      <c r="A98" s="19" t="s">
        <v>54</v>
      </c>
      <c r="B98" s="79"/>
      <c r="C98" s="79">
        <f t="shared" si="51"/>
        <v>0</v>
      </c>
      <c r="D98" s="79"/>
      <c r="E98" s="79">
        <f t="shared" si="52"/>
        <v>0</v>
      </c>
      <c r="F98" s="79">
        <f t="shared" si="53"/>
        <v>0</v>
      </c>
      <c r="G98" s="82">
        <f t="shared" si="54"/>
        <v>0</v>
      </c>
      <c r="H98" s="82"/>
      <c r="I98" s="71"/>
    </row>
    <row r="99" spans="1:10" x14ac:dyDescent="0.25">
      <c r="A99" s="14" t="s">
        <v>14</v>
      </c>
      <c r="B99" s="80">
        <f>SUM(B92:B98)</f>
        <v>0</v>
      </c>
      <c r="C99" s="80">
        <f t="shared" ref="C99:F99" si="55">SUM(C92:C98)</f>
        <v>0</v>
      </c>
      <c r="D99" s="80">
        <f t="shared" si="55"/>
        <v>0</v>
      </c>
      <c r="E99" s="80">
        <f t="shared" si="55"/>
        <v>0</v>
      </c>
      <c r="F99" s="80">
        <f t="shared" si="55"/>
        <v>0</v>
      </c>
      <c r="G99" s="83">
        <f>SUM(G92:H98)</f>
        <v>0</v>
      </c>
      <c r="H99" s="84"/>
      <c r="I99" s="71"/>
    </row>
    <row r="100" spans="1:10" ht="16.5" x14ac:dyDescent="0.25">
      <c r="A100" s="23"/>
      <c r="B100" s="24"/>
      <c r="C100" s="24"/>
      <c r="D100" s="25"/>
      <c r="E100" s="25"/>
      <c r="F100" s="25"/>
      <c r="G100" s="25"/>
      <c r="H100" s="25"/>
    </row>
    <row r="101" spans="1:10" ht="42" x14ac:dyDescent="0.25">
      <c r="A101" s="38" t="s">
        <v>96</v>
      </c>
      <c r="B101" s="51" t="s">
        <v>87</v>
      </c>
      <c r="C101" s="51" t="s">
        <v>90</v>
      </c>
      <c r="D101" s="51" t="s">
        <v>88</v>
      </c>
      <c r="E101" s="51" t="s">
        <v>91</v>
      </c>
      <c r="F101" s="51" t="s">
        <v>89</v>
      </c>
      <c r="G101" s="86" t="s">
        <v>92</v>
      </c>
      <c r="H101" s="86"/>
      <c r="I101" s="70"/>
      <c r="J101" s="60"/>
    </row>
    <row r="102" spans="1:10" ht="29.25" x14ac:dyDescent="0.25">
      <c r="A102" s="30" t="s">
        <v>97</v>
      </c>
      <c r="B102" s="79"/>
      <c r="C102" s="79">
        <f>B102/7.5345</f>
        <v>0</v>
      </c>
      <c r="D102" s="79"/>
      <c r="E102" s="79">
        <f>D102/7.5345</f>
        <v>0</v>
      </c>
      <c r="F102" s="79">
        <f>B102+D102</f>
        <v>0</v>
      </c>
      <c r="G102" s="85">
        <f>C102+E102</f>
        <v>0</v>
      </c>
      <c r="H102" s="85"/>
      <c r="I102" s="70"/>
      <c r="J102" s="60"/>
    </row>
    <row r="103" spans="1:10" ht="16.5" x14ac:dyDescent="0.25">
      <c r="A103" s="13" t="s">
        <v>81</v>
      </c>
      <c r="B103" s="79"/>
      <c r="C103" s="79">
        <f t="shared" ref="C103:C108" si="56">B103/7.5345</f>
        <v>0</v>
      </c>
      <c r="D103" s="79"/>
      <c r="E103" s="79">
        <f t="shared" ref="E103:E108" si="57">D103/7.5345</f>
        <v>0</v>
      </c>
      <c r="F103" s="79">
        <f t="shared" ref="F103:F108" si="58">B103+D103</f>
        <v>0</v>
      </c>
      <c r="G103" s="85">
        <f t="shared" ref="G103:G108" si="59">C103+E103</f>
        <v>0</v>
      </c>
      <c r="H103" s="85"/>
      <c r="I103" s="70"/>
      <c r="J103" s="60"/>
    </row>
    <row r="104" spans="1:10" ht="16.5" x14ac:dyDescent="0.25">
      <c r="A104" s="30" t="s">
        <v>29</v>
      </c>
      <c r="B104" s="79"/>
      <c r="C104" s="79">
        <f t="shared" si="56"/>
        <v>0</v>
      </c>
      <c r="D104" s="79"/>
      <c r="E104" s="79">
        <f t="shared" si="57"/>
        <v>0</v>
      </c>
      <c r="F104" s="79">
        <f t="shared" si="58"/>
        <v>0</v>
      </c>
      <c r="G104" s="85">
        <f t="shared" si="59"/>
        <v>0</v>
      </c>
      <c r="H104" s="85"/>
      <c r="I104" s="70"/>
      <c r="J104" s="60"/>
    </row>
    <row r="105" spans="1:10" ht="16.5" x14ac:dyDescent="0.25">
      <c r="A105" s="13" t="s">
        <v>30</v>
      </c>
      <c r="B105" s="79"/>
      <c r="C105" s="79">
        <f t="shared" si="56"/>
        <v>0</v>
      </c>
      <c r="D105" s="79"/>
      <c r="E105" s="79">
        <f t="shared" si="57"/>
        <v>0</v>
      </c>
      <c r="F105" s="79">
        <f t="shared" si="58"/>
        <v>0</v>
      </c>
      <c r="G105" s="85">
        <f t="shared" si="59"/>
        <v>0</v>
      </c>
      <c r="H105" s="85"/>
      <c r="I105" s="70"/>
      <c r="J105" s="60"/>
    </row>
    <row r="106" spans="1:10" ht="16.5" x14ac:dyDescent="0.25">
      <c r="A106" s="30" t="s">
        <v>31</v>
      </c>
      <c r="B106" s="79"/>
      <c r="C106" s="79">
        <f t="shared" si="56"/>
        <v>0</v>
      </c>
      <c r="D106" s="79"/>
      <c r="E106" s="79">
        <f t="shared" si="57"/>
        <v>0</v>
      </c>
      <c r="F106" s="79">
        <f t="shared" si="58"/>
        <v>0</v>
      </c>
      <c r="G106" s="85">
        <f t="shared" si="59"/>
        <v>0</v>
      </c>
      <c r="H106" s="85"/>
      <c r="I106" s="70"/>
      <c r="J106" s="60"/>
    </row>
    <row r="107" spans="1:10" ht="15.75" customHeight="1" x14ac:dyDescent="0.25">
      <c r="A107" s="13" t="s">
        <v>32</v>
      </c>
      <c r="B107" s="79"/>
      <c r="C107" s="79">
        <f t="shared" si="56"/>
        <v>0</v>
      </c>
      <c r="D107" s="79"/>
      <c r="E107" s="79">
        <f t="shared" si="57"/>
        <v>0</v>
      </c>
      <c r="F107" s="79">
        <f t="shared" si="58"/>
        <v>0</v>
      </c>
      <c r="G107" s="85">
        <f t="shared" si="59"/>
        <v>0</v>
      </c>
      <c r="H107" s="85"/>
      <c r="I107" s="70"/>
      <c r="J107" s="60"/>
    </row>
    <row r="108" spans="1:10" ht="16.5" x14ac:dyDescent="0.25">
      <c r="A108" s="30" t="s">
        <v>33</v>
      </c>
      <c r="B108" s="79"/>
      <c r="C108" s="79">
        <f t="shared" si="56"/>
        <v>0</v>
      </c>
      <c r="D108" s="79"/>
      <c r="E108" s="79">
        <f t="shared" si="57"/>
        <v>0</v>
      </c>
      <c r="F108" s="79">
        <f t="shared" si="58"/>
        <v>0</v>
      </c>
      <c r="G108" s="85">
        <f t="shared" si="59"/>
        <v>0</v>
      </c>
      <c r="H108" s="85"/>
      <c r="I108" s="70"/>
      <c r="J108" s="60"/>
    </row>
    <row r="109" spans="1:10" x14ac:dyDescent="0.25">
      <c r="A109" s="14" t="s">
        <v>14</v>
      </c>
      <c r="B109" s="80">
        <f>SUM(B102:B108)</f>
        <v>0</v>
      </c>
      <c r="C109" s="80">
        <f t="shared" ref="C109" si="60">SUM(C102:C108)</f>
        <v>0</v>
      </c>
      <c r="D109" s="80">
        <f t="shared" ref="D109" si="61">SUM(D102:D108)</f>
        <v>0</v>
      </c>
      <c r="E109" s="80">
        <f t="shared" ref="E109" si="62">SUM(E102:E108)</f>
        <v>0</v>
      </c>
      <c r="F109" s="80">
        <f t="shared" ref="F109" si="63">SUM(F102:F108)</f>
        <v>0</v>
      </c>
      <c r="G109" s="83">
        <f>SUM(G102:H108)</f>
        <v>0</v>
      </c>
      <c r="H109" s="84"/>
      <c r="I109" s="70"/>
      <c r="J109" s="60"/>
    </row>
    <row r="110" spans="1:10" ht="9.75" customHeight="1" x14ac:dyDescent="0.3">
      <c r="A110" s="3"/>
      <c r="B110" s="3"/>
      <c r="C110" s="3"/>
      <c r="D110" s="22"/>
      <c r="E110" s="22"/>
      <c r="F110" s="22"/>
      <c r="G110" s="22"/>
      <c r="H110" s="20"/>
    </row>
    <row r="111" spans="1:10" ht="16.5" x14ac:dyDescent="0.3">
      <c r="A111" s="53" t="s">
        <v>34</v>
      </c>
      <c r="B111" s="55" t="s">
        <v>93</v>
      </c>
      <c r="C111" s="54" t="s">
        <v>94</v>
      </c>
      <c r="D111" s="29"/>
      <c r="E111" s="29"/>
      <c r="F111" s="29"/>
      <c r="G111" s="29"/>
      <c r="H111" s="29"/>
    </row>
    <row r="112" spans="1:10" ht="16.5" x14ac:dyDescent="0.3">
      <c r="A112" s="56" t="s">
        <v>35</v>
      </c>
      <c r="B112" s="76">
        <f>G39+G48+G57+G65+G73+G81+G89+G99</f>
        <v>0</v>
      </c>
      <c r="C112" s="74">
        <f t="shared" ref="C112:C113" si="64">B112/7.5345</f>
        <v>0</v>
      </c>
      <c r="D112" s="29"/>
      <c r="E112" s="29"/>
      <c r="F112" s="29"/>
      <c r="G112" s="29"/>
      <c r="H112" s="29"/>
    </row>
    <row r="113" spans="1:8" ht="16.5" x14ac:dyDescent="0.3">
      <c r="A113" s="57" t="s">
        <v>36</v>
      </c>
      <c r="B113" s="77">
        <f>F109</f>
        <v>0</v>
      </c>
      <c r="C113" s="74">
        <f t="shared" si="64"/>
        <v>0</v>
      </c>
      <c r="D113" s="29"/>
      <c r="E113" s="29"/>
      <c r="F113" s="29"/>
      <c r="G113" s="31"/>
      <c r="H113" s="31"/>
    </row>
    <row r="114" spans="1:8" ht="16.5" x14ac:dyDescent="0.3">
      <c r="A114" s="32" t="s">
        <v>37</v>
      </c>
      <c r="B114" s="78">
        <f>SUM(B112:B113)</f>
        <v>0</v>
      </c>
      <c r="C114" s="75">
        <f>SUM(C112:C113)</f>
        <v>0</v>
      </c>
      <c r="D114" s="27"/>
      <c r="E114" s="27"/>
      <c r="F114" s="27"/>
      <c r="G114" s="27"/>
      <c r="H114" s="17"/>
    </row>
    <row r="115" spans="1:8" x14ac:dyDescent="0.25">
      <c r="A115" s="8"/>
      <c r="B115" s="7"/>
      <c r="C115" s="7"/>
      <c r="D115" s="113"/>
      <c r="E115" s="113"/>
      <c r="F115" s="113"/>
      <c r="G115" s="113"/>
      <c r="H115" s="113"/>
    </row>
    <row r="116" spans="1:8" ht="18.75" x14ac:dyDescent="0.3">
      <c r="A116" s="72" t="s">
        <v>95</v>
      </c>
      <c r="B116" s="72"/>
      <c r="C116" s="73"/>
      <c r="D116" s="114" t="s">
        <v>57</v>
      </c>
      <c r="E116" s="114"/>
      <c r="F116" s="114"/>
      <c r="G116" s="114"/>
      <c r="H116" s="114"/>
    </row>
    <row r="117" spans="1:8" ht="18.75" x14ac:dyDescent="0.3">
      <c r="A117" s="72"/>
      <c r="B117" s="72"/>
      <c r="C117" s="73"/>
      <c r="D117" s="9"/>
      <c r="E117" s="9"/>
      <c r="F117" s="9"/>
      <c r="G117" s="9"/>
      <c r="H117" s="9"/>
    </row>
    <row r="118" spans="1:8" ht="18.75" x14ac:dyDescent="0.3">
      <c r="A118" s="72"/>
      <c r="B118" s="72"/>
      <c r="C118" s="73"/>
      <c r="D118" s="9"/>
      <c r="E118" s="9"/>
      <c r="F118" s="9"/>
      <c r="G118" s="9"/>
      <c r="H118" s="9"/>
    </row>
    <row r="119" spans="1:8" ht="16.5" x14ac:dyDescent="0.25">
      <c r="A119" s="10" t="s">
        <v>85</v>
      </c>
      <c r="B119" s="46" t="s">
        <v>38</v>
      </c>
      <c r="C119" s="46"/>
      <c r="D119" s="115" t="s">
        <v>39</v>
      </c>
      <c r="E119" s="115"/>
      <c r="F119" s="115"/>
      <c r="G119" s="115"/>
      <c r="H119" s="115"/>
    </row>
    <row r="120" spans="1:8" x14ac:dyDescent="0.25">
      <c r="D120" s="1"/>
      <c r="E120" s="1"/>
      <c r="F120" s="1"/>
      <c r="G120" s="1"/>
      <c r="H120" s="1"/>
    </row>
    <row r="121" spans="1:8" ht="18.75" x14ac:dyDescent="0.3">
      <c r="A121" s="89"/>
      <c r="B121" s="89"/>
      <c r="D121" s="1"/>
      <c r="E121" s="1"/>
      <c r="F121" s="1"/>
      <c r="G121" s="1"/>
      <c r="H121" s="1"/>
    </row>
  </sheetData>
  <mergeCells count="107">
    <mergeCell ref="B25:C25"/>
    <mergeCell ref="B26:C26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B20:C20"/>
    <mergeCell ref="B21:C21"/>
    <mergeCell ref="B22:C22"/>
    <mergeCell ref="B23:C23"/>
    <mergeCell ref="B24:C24"/>
    <mergeCell ref="A121:B121"/>
    <mergeCell ref="D1:G1"/>
    <mergeCell ref="C3:F3"/>
    <mergeCell ref="A1:C1"/>
    <mergeCell ref="A5:F5"/>
    <mergeCell ref="A8:F8"/>
    <mergeCell ref="B31:G31"/>
    <mergeCell ref="B14:C14"/>
    <mergeCell ref="D14:E14"/>
    <mergeCell ref="B15:C15"/>
    <mergeCell ref="B16:C16"/>
    <mergeCell ref="B17:C17"/>
    <mergeCell ref="B18:C18"/>
    <mergeCell ref="B19:C19"/>
    <mergeCell ref="D2:H2"/>
    <mergeCell ref="A4:G4"/>
    <mergeCell ref="D115:H115"/>
    <mergeCell ref="D116:H116"/>
    <mergeCell ref="D119:H119"/>
    <mergeCell ref="A30:H30"/>
    <mergeCell ref="A32:H32"/>
    <mergeCell ref="G55:H55"/>
    <mergeCell ref="G56:H56"/>
    <mergeCell ref="A10:H10"/>
    <mergeCell ref="G46:H46"/>
    <mergeCell ref="G33:H33"/>
    <mergeCell ref="G34:H34"/>
    <mergeCell ref="G35:H35"/>
    <mergeCell ref="G36:H36"/>
    <mergeCell ref="G37:H37"/>
    <mergeCell ref="G38:H38"/>
    <mergeCell ref="G39:H39"/>
    <mergeCell ref="G42:H42"/>
    <mergeCell ref="G43:H43"/>
    <mergeCell ref="G44:H44"/>
    <mergeCell ref="G45:H45"/>
    <mergeCell ref="G63:H63"/>
    <mergeCell ref="G47:H47"/>
    <mergeCell ref="G48:H48"/>
    <mergeCell ref="G51:H51"/>
    <mergeCell ref="G52:H52"/>
    <mergeCell ref="G53:H53"/>
    <mergeCell ref="G54:H54"/>
    <mergeCell ref="G57:H57"/>
    <mergeCell ref="G60:H60"/>
    <mergeCell ref="G61:H61"/>
    <mergeCell ref="G62:H62"/>
    <mergeCell ref="G64:H64"/>
    <mergeCell ref="G67:H67"/>
    <mergeCell ref="G68:H68"/>
    <mergeCell ref="G69:H69"/>
    <mergeCell ref="G70:H70"/>
    <mergeCell ref="G65:H65"/>
    <mergeCell ref="G84:H84"/>
    <mergeCell ref="G71:H71"/>
    <mergeCell ref="G72:H72"/>
    <mergeCell ref="G73:H73"/>
    <mergeCell ref="G75:H75"/>
    <mergeCell ref="G76:H76"/>
    <mergeCell ref="G77:H77"/>
    <mergeCell ref="G78:H78"/>
    <mergeCell ref="G79:H79"/>
    <mergeCell ref="G80:H80"/>
    <mergeCell ref="G81:H81"/>
    <mergeCell ref="G83:H83"/>
    <mergeCell ref="G95:H95"/>
    <mergeCell ref="G96:H96"/>
    <mergeCell ref="G99:H99"/>
    <mergeCell ref="G85:H85"/>
    <mergeCell ref="G86:H86"/>
    <mergeCell ref="G87:H87"/>
    <mergeCell ref="G89:H89"/>
    <mergeCell ref="G91:H91"/>
    <mergeCell ref="G109:H109"/>
    <mergeCell ref="G88:H88"/>
    <mergeCell ref="G97:H97"/>
    <mergeCell ref="G98:H98"/>
    <mergeCell ref="G101:H101"/>
    <mergeCell ref="G102:H102"/>
    <mergeCell ref="G105:H105"/>
    <mergeCell ref="G106:H106"/>
    <mergeCell ref="G107:H107"/>
    <mergeCell ref="G108:H108"/>
    <mergeCell ref="G103:H103"/>
    <mergeCell ref="G104:H104"/>
    <mergeCell ref="G92:H92"/>
    <mergeCell ref="G93:H93"/>
    <mergeCell ref="G94:H94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UZUVRH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Vladimir Malenović</cp:lastModifiedBy>
  <cp:lastPrinted>2022-12-14T08:25:45Z</cp:lastPrinted>
  <dcterms:created xsi:type="dcterms:W3CDTF">2012-11-06T10:02:08Z</dcterms:created>
  <dcterms:modified xsi:type="dcterms:W3CDTF">2022-12-16T05:45:20Z</dcterms:modified>
</cp:coreProperties>
</file>