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7755"/>
  </bookViews>
  <sheets>
    <sheet name="FINANCIJSKI IZVJEŠTAJ" sheetId="2" r:id="rId1"/>
  </sheets>
  <calcPr calcId="145621"/>
</workbook>
</file>

<file path=xl/calcChain.xml><?xml version="1.0" encoding="utf-8"?>
<calcChain xmlns="http://schemas.openxmlformats.org/spreadsheetml/2006/main">
  <c r="F111" i="2" l="1"/>
  <c r="F116" i="2" s="1"/>
  <c r="F100" i="2"/>
  <c r="F105" i="2" s="1"/>
  <c r="F90" i="2"/>
  <c r="F95" i="2" s="1"/>
  <c r="F85" i="2"/>
  <c r="F80" i="2"/>
  <c r="F70" i="2"/>
  <c r="F75" i="2" s="1"/>
  <c r="F60" i="2"/>
  <c r="F65" i="2" s="1"/>
  <c r="F50" i="2"/>
  <c r="F55" i="2" s="1"/>
  <c r="F40" i="2"/>
  <c r="F45" i="2" s="1"/>
  <c r="F30" i="2"/>
  <c r="F35" i="2" s="1"/>
  <c r="K111" i="2" l="1"/>
  <c r="I111" i="2"/>
  <c r="G111" i="2"/>
  <c r="E111" i="2"/>
  <c r="C111" i="2"/>
  <c r="K100" i="2"/>
  <c r="I100" i="2"/>
  <c r="G100" i="2"/>
  <c r="E100" i="2"/>
  <c r="C100" i="2"/>
  <c r="K90" i="2"/>
  <c r="I90" i="2"/>
  <c r="G90" i="2"/>
  <c r="E90" i="2"/>
  <c r="C90" i="2"/>
  <c r="K80" i="2"/>
  <c r="I80" i="2"/>
  <c r="G80" i="2"/>
  <c r="E80" i="2"/>
  <c r="C80" i="2"/>
  <c r="K70" i="2"/>
  <c r="I70" i="2"/>
  <c r="G70" i="2"/>
  <c r="E70" i="2"/>
  <c r="C70" i="2"/>
  <c r="K60" i="2"/>
  <c r="I60" i="2"/>
  <c r="G60" i="2"/>
  <c r="E60" i="2"/>
  <c r="C60" i="2"/>
  <c r="K50" i="2"/>
  <c r="I50" i="2"/>
  <c r="G50" i="2"/>
  <c r="E50" i="2"/>
  <c r="C50" i="2"/>
  <c r="K40" i="2"/>
  <c r="I40" i="2"/>
  <c r="G40" i="2"/>
  <c r="E40" i="2"/>
  <c r="C40" i="2"/>
  <c r="C112" i="2" l="1"/>
  <c r="J116" i="2" l="1"/>
  <c r="J122" i="2" s="1"/>
  <c r="K122" i="2" s="1"/>
  <c r="H116" i="2"/>
  <c r="H122" i="2" s="1"/>
  <c r="I122" i="2" s="1"/>
  <c r="N115" i="2"/>
  <c r="O115" i="2" s="1"/>
  <c r="M115" i="2"/>
  <c r="K115" i="2"/>
  <c r="I115" i="2"/>
  <c r="N114" i="2"/>
  <c r="O114" i="2" s="1"/>
  <c r="M114" i="2"/>
  <c r="K114" i="2"/>
  <c r="I114" i="2"/>
  <c r="N113" i="2"/>
  <c r="O113" i="2" s="1"/>
  <c r="M113" i="2"/>
  <c r="K113" i="2"/>
  <c r="I113" i="2"/>
  <c r="N112" i="2"/>
  <c r="O112" i="2" s="1"/>
  <c r="M112" i="2"/>
  <c r="K112" i="2"/>
  <c r="I112" i="2"/>
  <c r="L111" i="2"/>
  <c r="M111" i="2" s="1"/>
  <c r="M116" i="2" s="1"/>
  <c r="J105" i="2"/>
  <c r="H105" i="2"/>
  <c r="N104" i="2"/>
  <c r="O104" i="2" s="1"/>
  <c r="M104" i="2"/>
  <c r="K104" i="2"/>
  <c r="I104" i="2"/>
  <c r="N103" i="2"/>
  <c r="O103" i="2" s="1"/>
  <c r="M103" i="2"/>
  <c r="K103" i="2"/>
  <c r="I103" i="2"/>
  <c r="N102" i="2"/>
  <c r="O102" i="2" s="1"/>
  <c r="M102" i="2"/>
  <c r="K102" i="2"/>
  <c r="I102" i="2"/>
  <c r="N101" i="2"/>
  <c r="O101" i="2" s="1"/>
  <c r="M101" i="2"/>
  <c r="K101" i="2"/>
  <c r="I101" i="2"/>
  <c r="L100" i="2"/>
  <c r="I105" i="2"/>
  <c r="J95" i="2"/>
  <c r="H95" i="2"/>
  <c r="N94" i="2"/>
  <c r="O94" i="2" s="1"/>
  <c r="M94" i="2"/>
  <c r="K94" i="2"/>
  <c r="I94" i="2"/>
  <c r="N93" i="2"/>
  <c r="O93" i="2" s="1"/>
  <c r="M93" i="2"/>
  <c r="K93" i="2"/>
  <c r="I93" i="2"/>
  <c r="N92" i="2"/>
  <c r="O92" i="2" s="1"/>
  <c r="M92" i="2"/>
  <c r="K92" i="2"/>
  <c r="I92" i="2"/>
  <c r="N91" i="2"/>
  <c r="O91" i="2" s="1"/>
  <c r="M91" i="2"/>
  <c r="K91" i="2"/>
  <c r="I91" i="2"/>
  <c r="L90" i="2"/>
  <c r="K95" i="2"/>
  <c r="J85" i="2"/>
  <c r="H85" i="2"/>
  <c r="N84" i="2"/>
  <c r="O84" i="2" s="1"/>
  <c r="M84" i="2"/>
  <c r="K84" i="2"/>
  <c r="I84" i="2"/>
  <c r="N83" i="2"/>
  <c r="O83" i="2" s="1"/>
  <c r="M83" i="2"/>
  <c r="K83" i="2"/>
  <c r="I83" i="2"/>
  <c r="N82" i="2"/>
  <c r="O82" i="2" s="1"/>
  <c r="M82" i="2"/>
  <c r="K82" i="2"/>
  <c r="I82" i="2"/>
  <c r="N81" i="2"/>
  <c r="O81" i="2" s="1"/>
  <c r="M81" i="2"/>
  <c r="K81" i="2"/>
  <c r="I81" i="2"/>
  <c r="L80" i="2"/>
  <c r="L85" i="2" s="1"/>
  <c r="J75" i="2"/>
  <c r="H75" i="2"/>
  <c r="N74" i="2"/>
  <c r="O74" i="2" s="1"/>
  <c r="M74" i="2"/>
  <c r="K74" i="2"/>
  <c r="I74" i="2"/>
  <c r="N73" i="2"/>
  <c r="O73" i="2" s="1"/>
  <c r="M73" i="2"/>
  <c r="K73" i="2"/>
  <c r="I73" i="2"/>
  <c r="N72" i="2"/>
  <c r="O72" i="2" s="1"/>
  <c r="M72" i="2"/>
  <c r="K72" i="2"/>
  <c r="I72" i="2"/>
  <c r="N71" i="2"/>
  <c r="O71" i="2" s="1"/>
  <c r="M71" i="2"/>
  <c r="K71" i="2"/>
  <c r="I71" i="2"/>
  <c r="L70" i="2"/>
  <c r="I75" i="2"/>
  <c r="J65" i="2"/>
  <c r="H65" i="2"/>
  <c r="N64" i="2"/>
  <c r="O64" i="2" s="1"/>
  <c r="M64" i="2"/>
  <c r="K64" i="2"/>
  <c r="I64" i="2"/>
  <c r="N63" i="2"/>
  <c r="O63" i="2" s="1"/>
  <c r="M63" i="2"/>
  <c r="K63" i="2"/>
  <c r="I63" i="2"/>
  <c r="N62" i="2"/>
  <c r="O62" i="2" s="1"/>
  <c r="M62" i="2"/>
  <c r="K62" i="2"/>
  <c r="I62" i="2"/>
  <c r="N61" i="2"/>
  <c r="O61" i="2" s="1"/>
  <c r="M61" i="2"/>
  <c r="K61" i="2"/>
  <c r="I61" i="2"/>
  <c r="L60" i="2"/>
  <c r="K65" i="2"/>
  <c r="J55" i="2"/>
  <c r="H55" i="2"/>
  <c r="N54" i="2"/>
  <c r="O54" i="2" s="1"/>
  <c r="M54" i="2"/>
  <c r="K54" i="2"/>
  <c r="I54" i="2"/>
  <c r="N53" i="2"/>
  <c r="O53" i="2" s="1"/>
  <c r="M53" i="2"/>
  <c r="K53" i="2"/>
  <c r="I53" i="2"/>
  <c r="N52" i="2"/>
  <c r="O52" i="2" s="1"/>
  <c r="M52" i="2"/>
  <c r="K52" i="2"/>
  <c r="I52" i="2"/>
  <c r="N51" i="2"/>
  <c r="O51" i="2" s="1"/>
  <c r="M51" i="2"/>
  <c r="K51" i="2"/>
  <c r="I51" i="2"/>
  <c r="L50" i="2"/>
  <c r="J45" i="2"/>
  <c r="H45" i="2"/>
  <c r="N44" i="2"/>
  <c r="O44" i="2" s="1"/>
  <c r="M44" i="2"/>
  <c r="K44" i="2"/>
  <c r="I44" i="2"/>
  <c r="N43" i="2"/>
  <c r="O43" i="2" s="1"/>
  <c r="M43" i="2"/>
  <c r="K43" i="2"/>
  <c r="I43" i="2"/>
  <c r="N42" i="2"/>
  <c r="O42" i="2" s="1"/>
  <c r="M42" i="2"/>
  <c r="K42" i="2"/>
  <c r="I42" i="2"/>
  <c r="N41" i="2"/>
  <c r="O41" i="2" s="1"/>
  <c r="M41" i="2"/>
  <c r="K41" i="2"/>
  <c r="I41" i="2"/>
  <c r="L40" i="2"/>
  <c r="N31" i="2"/>
  <c r="O31" i="2" s="1"/>
  <c r="N32" i="2"/>
  <c r="O32" i="2" s="1"/>
  <c r="N33" i="2"/>
  <c r="O33" i="2" s="1"/>
  <c r="N34" i="2"/>
  <c r="O34" i="2" s="1"/>
  <c r="J35" i="2"/>
  <c r="H35" i="2"/>
  <c r="M34" i="2"/>
  <c r="K34" i="2"/>
  <c r="I34" i="2"/>
  <c r="M33" i="2"/>
  <c r="K33" i="2"/>
  <c r="I33" i="2"/>
  <c r="M32" i="2"/>
  <c r="K32" i="2"/>
  <c r="I32" i="2"/>
  <c r="M31" i="2"/>
  <c r="K31" i="2"/>
  <c r="I31" i="2"/>
  <c r="L30" i="2"/>
  <c r="L35" i="2" s="1"/>
  <c r="K30" i="2"/>
  <c r="I30" i="2"/>
  <c r="D116" i="2"/>
  <c r="D122" i="2" s="1"/>
  <c r="E122" i="2" s="1"/>
  <c r="B116" i="2"/>
  <c r="B122" i="2" s="1"/>
  <c r="G115" i="2"/>
  <c r="E115" i="2"/>
  <c r="C115" i="2"/>
  <c r="G114" i="2"/>
  <c r="E114" i="2"/>
  <c r="C114" i="2"/>
  <c r="G113" i="2"/>
  <c r="E113" i="2"/>
  <c r="C113" i="2"/>
  <c r="G112" i="2"/>
  <c r="E112" i="2"/>
  <c r="F122" i="2"/>
  <c r="D105" i="2"/>
  <c r="B105" i="2"/>
  <c r="G104" i="2"/>
  <c r="E104" i="2"/>
  <c r="C104" i="2"/>
  <c r="G103" i="2"/>
  <c r="E103" i="2"/>
  <c r="C103" i="2"/>
  <c r="G102" i="2"/>
  <c r="E102" i="2"/>
  <c r="C102" i="2"/>
  <c r="G101" i="2"/>
  <c r="E101" i="2"/>
  <c r="C101" i="2"/>
  <c r="D95" i="2"/>
  <c r="B95" i="2"/>
  <c r="G94" i="2"/>
  <c r="E94" i="2"/>
  <c r="C94" i="2"/>
  <c r="G93" i="2"/>
  <c r="E93" i="2"/>
  <c r="C93" i="2"/>
  <c r="G92" i="2"/>
  <c r="E92" i="2"/>
  <c r="C92" i="2"/>
  <c r="G91" i="2"/>
  <c r="E91" i="2"/>
  <c r="C91" i="2"/>
  <c r="D85" i="2"/>
  <c r="B85" i="2"/>
  <c r="G84" i="2"/>
  <c r="E84" i="2"/>
  <c r="C84" i="2"/>
  <c r="G83" i="2"/>
  <c r="E83" i="2"/>
  <c r="C83" i="2"/>
  <c r="G82" i="2"/>
  <c r="E82" i="2"/>
  <c r="C82" i="2"/>
  <c r="G81" i="2"/>
  <c r="E81" i="2"/>
  <c r="C81" i="2"/>
  <c r="D75" i="2"/>
  <c r="B75" i="2"/>
  <c r="G74" i="2"/>
  <c r="E74" i="2"/>
  <c r="C74" i="2"/>
  <c r="G73" i="2"/>
  <c r="E73" i="2"/>
  <c r="C73" i="2"/>
  <c r="G72" i="2"/>
  <c r="E72" i="2"/>
  <c r="C72" i="2"/>
  <c r="G71" i="2"/>
  <c r="E71" i="2"/>
  <c r="C71" i="2"/>
  <c r="D65" i="2"/>
  <c r="B65" i="2"/>
  <c r="G64" i="2"/>
  <c r="E64" i="2"/>
  <c r="C64" i="2"/>
  <c r="G63" i="2"/>
  <c r="E63" i="2"/>
  <c r="C63" i="2"/>
  <c r="G62" i="2"/>
  <c r="E62" i="2"/>
  <c r="C62" i="2"/>
  <c r="G61" i="2"/>
  <c r="E61" i="2"/>
  <c r="C61" i="2"/>
  <c r="D55" i="2"/>
  <c r="B55" i="2"/>
  <c r="G54" i="2"/>
  <c r="E54" i="2"/>
  <c r="C54" i="2"/>
  <c r="G53" i="2"/>
  <c r="E53" i="2"/>
  <c r="C53" i="2"/>
  <c r="G52" i="2"/>
  <c r="E52" i="2"/>
  <c r="C52" i="2"/>
  <c r="G51" i="2"/>
  <c r="E51" i="2"/>
  <c r="C51" i="2"/>
  <c r="D45" i="2"/>
  <c r="B45" i="2"/>
  <c r="G44" i="2"/>
  <c r="E44" i="2"/>
  <c r="C44" i="2"/>
  <c r="G43" i="2"/>
  <c r="E43" i="2"/>
  <c r="C43" i="2"/>
  <c r="G42" i="2"/>
  <c r="E42" i="2"/>
  <c r="C42" i="2"/>
  <c r="G41" i="2"/>
  <c r="E41" i="2"/>
  <c r="C41" i="2"/>
  <c r="G31" i="2"/>
  <c r="G32" i="2"/>
  <c r="G33" i="2"/>
  <c r="G34" i="2"/>
  <c r="E30" i="2"/>
  <c r="E31" i="2"/>
  <c r="E32" i="2"/>
  <c r="E33" i="2"/>
  <c r="E34" i="2"/>
  <c r="D35" i="2"/>
  <c r="C31" i="2"/>
  <c r="C32" i="2"/>
  <c r="C33" i="2"/>
  <c r="C34" i="2"/>
  <c r="C30" i="2"/>
  <c r="I65" i="2" l="1"/>
  <c r="I95" i="2"/>
  <c r="E55" i="2"/>
  <c r="D121" i="2"/>
  <c r="D123" i="2" s="1"/>
  <c r="J121" i="2"/>
  <c r="J123" i="2" s="1"/>
  <c r="K45" i="2"/>
  <c r="H121" i="2"/>
  <c r="H123" i="2" s="1"/>
  <c r="E105" i="2"/>
  <c r="I35" i="2"/>
  <c r="K55" i="2"/>
  <c r="K75" i="2"/>
  <c r="M80" i="2"/>
  <c r="M85" i="2" s="1"/>
  <c r="K105" i="2"/>
  <c r="C45" i="2"/>
  <c r="C116" i="2"/>
  <c r="K35" i="2"/>
  <c r="I45" i="2"/>
  <c r="N50" i="2"/>
  <c r="O50" i="2" s="1"/>
  <c r="O55" i="2" s="1"/>
  <c r="N70" i="2"/>
  <c r="O70" i="2" s="1"/>
  <c r="O75" i="2" s="1"/>
  <c r="I85" i="2"/>
  <c r="N80" i="2"/>
  <c r="O80" i="2" s="1"/>
  <c r="O85" i="2" s="1"/>
  <c r="N100" i="2"/>
  <c r="N105" i="2" s="1"/>
  <c r="I116" i="2"/>
  <c r="E85" i="2"/>
  <c r="C95" i="2"/>
  <c r="G105" i="2"/>
  <c r="E116" i="2"/>
  <c r="I55" i="2"/>
  <c r="K85" i="2"/>
  <c r="K116" i="2"/>
  <c r="N40" i="2"/>
  <c r="O40" i="2" s="1"/>
  <c r="O45" i="2" s="1"/>
  <c r="N60" i="2"/>
  <c r="O60" i="2" s="1"/>
  <c r="O65" i="2" s="1"/>
  <c r="N90" i="2"/>
  <c r="N95" i="2" s="1"/>
  <c r="C122" i="2"/>
  <c r="G122" i="2"/>
  <c r="N111" i="2"/>
  <c r="O111" i="2" s="1"/>
  <c r="O116" i="2" s="1"/>
  <c r="O122" i="2" s="1"/>
  <c r="L116" i="2"/>
  <c r="L122" i="2" s="1"/>
  <c r="M122" i="2" s="1"/>
  <c r="L105" i="2"/>
  <c r="M100" i="2"/>
  <c r="M105" i="2" s="1"/>
  <c r="L95" i="2"/>
  <c r="M90" i="2"/>
  <c r="M95" i="2" s="1"/>
  <c r="L75" i="2"/>
  <c r="M70" i="2"/>
  <c r="M75" i="2" s="1"/>
  <c r="M60" i="2"/>
  <c r="M65" i="2" s="1"/>
  <c r="L65" i="2"/>
  <c r="L55" i="2"/>
  <c r="M50" i="2"/>
  <c r="M55" i="2" s="1"/>
  <c r="L45" i="2"/>
  <c r="M40" i="2"/>
  <c r="M45" i="2" s="1"/>
  <c r="N30" i="2"/>
  <c r="M30" i="2"/>
  <c r="M35" i="2" s="1"/>
  <c r="G116" i="2"/>
  <c r="C105" i="2"/>
  <c r="G45" i="2"/>
  <c r="C65" i="2"/>
  <c r="E45" i="2"/>
  <c r="G55" i="2"/>
  <c r="C55" i="2"/>
  <c r="C75" i="2"/>
  <c r="G85" i="2"/>
  <c r="C85" i="2"/>
  <c r="E35" i="2"/>
  <c r="G65" i="2"/>
  <c r="E65" i="2"/>
  <c r="E75" i="2"/>
  <c r="G95" i="2"/>
  <c r="E95" i="2"/>
  <c r="G75" i="2"/>
  <c r="G30" i="2"/>
  <c r="G35" i="2" s="1"/>
  <c r="C35" i="2"/>
  <c r="E13" i="2"/>
  <c r="E14" i="2"/>
  <c r="E23" i="2"/>
  <c r="E22" i="2"/>
  <c r="E21" i="2"/>
  <c r="E20" i="2"/>
  <c r="E19" i="2"/>
  <c r="E18" i="2"/>
  <c r="E17" i="2"/>
  <c r="E16" i="2"/>
  <c r="E15" i="2"/>
  <c r="C14" i="2"/>
  <c r="C15" i="2"/>
  <c r="C16" i="2"/>
  <c r="C17" i="2"/>
  <c r="C18" i="2"/>
  <c r="C19" i="2"/>
  <c r="C20" i="2"/>
  <c r="C21" i="2"/>
  <c r="C22" i="2"/>
  <c r="C23" i="2"/>
  <c r="C13" i="2"/>
  <c r="O100" i="2" l="1"/>
  <c r="O105" i="2" s="1"/>
  <c r="N65" i="2"/>
  <c r="N55" i="2"/>
  <c r="N85" i="2"/>
  <c r="N75" i="2"/>
  <c r="F121" i="2"/>
  <c r="F123" i="2" s="1"/>
  <c r="O90" i="2"/>
  <c r="O95" i="2" s="1"/>
  <c r="N45" i="2"/>
  <c r="N116" i="2"/>
  <c r="N122" i="2" s="1"/>
  <c r="I121" i="2"/>
  <c r="I123" i="2" s="1"/>
  <c r="M121" i="2"/>
  <c r="M123" i="2" s="1"/>
  <c r="E121" i="2"/>
  <c r="E123" i="2" s="1"/>
  <c r="L121" i="2"/>
  <c r="L123" i="2" s="1"/>
  <c r="G121" i="2"/>
  <c r="G123" i="2" s="1"/>
  <c r="C121" i="2"/>
  <c r="C123" i="2" s="1"/>
  <c r="K121" i="2"/>
  <c r="K123" i="2" s="1"/>
  <c r="O30" i="2"/>
  <c r="O35" i="2" s="1"/>
  <c r="N35" i="2"/>
  <c r="E24" i="2"/>
  <c r="B35" i="2"/>
  <c r="B121" i="2" s="1"/>
  <c r="B123" i="2" s="1"/>
  <c r="O121" i="2" l="1"/>
  <c r="O123" i="2" s="1"/>
  <c r="N121" i="2"/>
  <c r="N123" i="2" s="1"/>
  <c r="C24" i="2"/>
  <c r="B24" i="2"/>
</calcChain>
</file>

<file path=xl/sharedStrings.xml><?xml version="1.0" encoding="utf-8"?>
<sst xmlns="http://schemas.openxmlformats.org/spreadsheetml/2006/main" count="337" uniqueCount="101">
  <si>
    <t>Vrsta troška</t>
  </si>
  <si>
    <t>1.1.</t>
  </si>
  <si>
    <t>1.2.</t>
  </si>
  <si>
    <t>1.3.</t>
  </si>
  <si>
    <t>1.4.</t>
  </si>
  <si>
    <t>1.5.</t>
  </si>
  <si>
    <t xml:space="preserve">Ukupno: </t>
  </si>
  <si>
    <t>2.1.</t>
  </si>
  <si>
    <t>2.2.</t>
  </si>
  <si>
    <t>2.3.</t>
  </si>
  <si>
    <t>2.4.</t>
  </si>
  <si>
    <t>2.5.</t>
  </si>
  <si>
    <t>Ukupno:</t>
  </si>
  <si>
    <t>3.3.</t>
  </si>
  <si>
    <t>3.4.</t>
  </si>
  <si>
    <t>3.5.</t>
  </si>
  <si>
    <t>4.3.</t>
  </si>
  <si>
    <t>4.4.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</si>
  <si>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</si>
  <si>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</si>
  <si>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</si>
  <si>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</si>
  <si>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</si>
  <si>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</si>
  <si>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</si>
  <si>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Ime i prezime voditelja/ voditeljice projekta</t>
  </si>
  <si>
    <t>MP</t>
  </si>
  <si>
    <t>Potpis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</si>
  <si>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</si>
  <si>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</si>
  <si>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Naziv programa:</t>
  </si>
  <si>
    <t xml:space="preserve">Razdoblje provedbe programa: </t>
  </si>
  <si>
    <t>Obrazac FIS</t>
  </si>
  <si>
    <t>P R I H O D I</t>
  </si>
  <si>
    <t>Drugi gradovi i općine</t>
  </si>
  <si>
    <t>Županija, Ministarstva</t>
  </si>
  <si>
    <t>Savezi, HOO</t>
  </si>
  <si>
    <t>Turistička zajednica</t>
  </si>
  <si>
    <t>Sponzori, donacije</t>
  </si>
  <si>
    <t>Članarine</t>
  </si>
  <si>
    <t>Sredstva dobivena obavljanjem gospodarske djelatnosti</t>
  </si>
  <si>
    <t>Kotizacije</t>
  </si>
  <si>
    <t>Preneseni prihodi</t>
  </si>
  <si>
    <t>Ostali prihodi (navesti koji)</t>
  </si>
  <si>
    <t>UKUPNO:</t>
  </si>
  <si>
    <t>3.1. NEOPOREZIVE NAKNADE (STIPENDIJE, NAGRADE)</t>
  </si>
  <si>
    <t>3.2. OSTALE NAKNADE</t>
  </si>
  <si>
    <t>4.1. SUCI  I DELEGATI</t>
  </si>
  <si>
    <t>4.2. OSTALO OSOBLJE</t>
  </si>
  <si>
    <t>5. TROŠKOVI PRIJEVOZA ZA NATJECANJA (specificirati troškove prijevoza, smještaja i sl. po natjecateljskim kategorijama )</t>
  </si>
  <si>
    <t>5.1.</t>
  </si>
  <si>
    <t>5.2.</t>
  </si>
  <si>
    <t>5.3.</t>
  </si>
  <si>
    <t>5.4.</t>
  </si>
  <si>
    <t>5.5.</t>
  </si>
  <si>
    <t>6.1.</t>
  </si>
  <si>
    <t>6.2.</t>
  </si>
  <si>
    <t>6.3.</t>
  </si>
  <si>
    <t>6.4.</t>
  </si>
  <si>
    <t>6.5.</t>
  </si>
  <si>
    <t>7.1.</t>
  </si>
  <si>
    <t>7.2.</t>
  </si>
  <si>
    <t>7.3.</t>
  </si>
  <si>
    <t>7.4.</t>
  </si>
  <si>
    <t>7.5.</t>
  </si>
  <si>
    <t>8. Ostali troškovi provedbe programa (troškovi knjigovodstva - navesti koje poduzeće ili obrt vode knjigovodstvo, članarine, kotizacije, uredski materijal i drugo)</t>
  </si>
  <si>
    <t>8.3. ČLANARINA STRUKOVNOM SAVEZU</t>
  </si>
  <si>
    <t xml:space="preserve">8.4. </t>
  </si>
  <si>
    <t>8.5.</t>
  </si>
  <si>
    <t>1. REPREZENTACIJA (sendviči i sl., voda i drugo bezalkoholno piće koje je neophodno za provedbu aktivnosti)</t>
  </si>
  <si>
    <t>2. UREDSKI MATERIJAL I SREDSTVA ZA ČIŠĆENJE</t>
  </si>
  <si>
    <t>UKUPNO</t>
  </si>
  <si>
    <t>Financijski izvještaj - SPORT</t>
  </si>
  <si>
    <r>
      <t>3. PLANIRANE NAKNADE ZA IGRAČE-CE (</t>
    </r>
    <r>
      <rPr>
        <sz val="11"/>
        <color indexed="8"/>
        <rFont val="Calibri"/>
        <family val="2"/>
        <charset val="238"/>
      </rPr>
      <t>specificirati vrstu naknade i broj osoba kojima se isplaćuje)</t>
    </r>
  </si>
  <si>
    <r>
      <t>4. PLANIRANE NAKNADE ZA SUCE, DELEGATE I DRUGO OSOBLJE (</t>
    </r>
    <r>
      <rPr>
        <sz val="11"/>
        <color indexed="8"/>
        <rFont val="Calibri"/>
        <family val="2"/>
        <charset val="238"/>
      </rPr>
      <t>specificirati vrstu naknade )</t>
    </r>
  </si>
  <si>
    <r>
      <t>7. PUTNI TROŠKOVI</t>
    </r>
    <r>
      <rPr>
        <sz val="11"/>
        <color indexed="8"/>
        <rFont val="Calibri"/>
        <family val="2"/>
        <charset val="238"/>
      </rPr>
      <t xml:space="preserve"> (troškovi po putnim nalozima - korištenje automobila u službene svrhe, dnevnica, smještaja i sl. )</t>
    </r>
  </si>
  <si>
    <t>IZVOR</t>
  </si>
  <si>
    <t>PLANIRANI IZNOSI</t>
  </si>
  <si>
    <t>Planirani troškovi</t>
  </si>
  <si>
    <t>Ostvareni troškovi</t>
  </si>
  <si>
    <r>
      <t xml:space="preserve">1. PLAĆE I NAKNADE ZA ADMINISTRATIVNO OSOBLJE </t>
    </r>
    <r>
      <rPr>
        <sz val="11"/>
        <color indexed="8"/>
        <rFont val="Calibri"/>
        <family val="2"/>
        <charset val="238"/>
      </rPr>
      <t xml:space="preserve">(specificirati troškove plaća za zaposlene) 
</t>
    </r>
    <r>
      <rPr>
        <b/>
        <sz val="11"/>
        <rFont val="Calibri"/>
        <family val="2"/>
        <charset val="238"/>
      </rPr>
      <t>NAPOMENA: navesti imena i prezimena osoba kojima će se isplatiti plaća i naziv radnog mjesta te mjesečni bruto iznos za isplatu</t>
    </r>
  </si>
  <si>
    <r>
      <t xml:space="preserve">2. PLAĆE I NAKNADE ZA TRENERE </t>
    </r>
    <r>
      <rPr>
        <sz val="11"/>
        <color indexed="8"/>
        <rFont val="Calibri"/>
        <family val="2"/>
        <charset val="238"/>
      </rPr>
      <t xml:space="preserve">(specificirati vrstu naknade )
</t>
    </r>
    <r>
      <rPr>
        <b/>
        <sz val="11"/>
        <rFont val="Calibri"/>
        <family val="2"/>
        <charset val="238"/>
      </rPr>
      <t>NAPOMENA: navesti imena i prezimena trenera kojima će se isplatiti naknada i za koje poslove te mjesečni bruto iznos</t>
    </r>
  </si>
  <si>
    <r>
      <t xml:space="preserve">6. Oprema </t>
    </r>
    <r>
      <rPr>
        <sz val="11"/>
        <color indexed="8"/>
        <rFont val="Calibri"/>
        <family val="2"/>
        <charset val="238"/>
      </rPr>
      <t>(specificirati vrstu opreme i broj komada po opremi)</t>
    </r>
  </si>
  <si>
    <r>
      <t xml:space="preserve">A) IZRAVNI TROŠKOVI </t>
    </r>
    <r>
      <rPr>
        <sz val="16"/>
        <color indexed="8"/>
        <rFont val="Calibri"/>
        <family val="2"/>
        <charset val="238"/>
      </rPr>
      <t>(specificirati troškove koji su izravno povezani s programom)</t>
    </r>
  </si>
  <si>
    <r>
      <t xml:space="preserve">B) NEIZRAVNI TROŠKOVI </t>
    </r>
    <r>
      <rPr>
        <sz val="16"/>
        <color indexed="8"/>
        <rFont val="Calibri"/>
        <family val="2"/>
        <charset val="238"/>
      </rPr>
      <t>(specificirati troškove koji su neizravno povezani s programom)</t>
    </r>
  </si>
  <si>
    <r>
      <t>S</t>
    </r>
    <r>
      <rPr>
        <sz val="11"/>
        <rFont val="Calibri"/>
        <family val="2"/>
        <charset val="238"/>
      </rPr>
      <t>pecificirati troškove koji su neizravno povezani s provedbom programa</t>
    </r>
    <r>
      <rPr>
        <b/>
        <sz val="11"/>
        <rFont val="Calibri"/>
        <family val="2"/>
        <charset val="238"/>
      </rPr>
      <t xml:space="preserve"> – </t>
    </r>
    <r>
      <rPr>
        <b/>
        <u/>
        <sz val="11"/>
        <rFont val="Calibri"/>
        <family val="2"/>
        <charset val="238"/>
      </rPr>
      <t xml:space="preserve">udio do najviše </t>
    </r>
    <r>
      <rPr>
        <b/>
        <u/>
        <sz val="14"/>
        <rFont val="Calibri"/>
        <family val="2"/>
        <charset val="238"/>
      </rPr>
      <t>20%</t>
    </r>
    <r>
      <rPr>
        <b/>
        <u/>
        <sz val="11"/>
        <rFont val="Calibri"/>
        <family val="2"/>
        <charset val="238"/>
      </rPr>
      <t xml:space="preserve"> vrijednosti proračuna projekta koji se traži od ugovornog tijela</t>
    </r>
    <r>
      <rPr>
        <sz val="11"/>
        <rFont val="Calibri"/>
        <family val="2"/>
        <charset val="238"/>
      </rPr>
      <t xml:space="preserve"> (režije,-plin, struja, voda, najam prostora, bankarske usluge ..)</t>
    </r>
  </si>
  <si>
    <t>S A Ž E T A K</t>
  </si>
  <si>
    <t>8.1. TROŠKOVI KNJIGOVODSTVA (navesti koja tvrtka to vodi)</t>
  </si>
  <si>
    <t>8.2. KOTIZACIJE (u koje svrhe)</t>
  </si>
  <si>
    <t>REDOVAN RAD UDRUGE U TEKUĆOJ GODINI</t>
  </si>
  <si>
    <t>ZAJEDNICA ŠPORTSKIH UDRUGA KAŠTELA</t>
  </si>
  <si>
    <t>ZŠUK</t>
  </si>
  <si>
    <r>
      <t xml:space="preserve">POZIV ZA ZADOVOLJENJE JAVNIH POTREBA U SPORTU GRADA KAŠTELA U </t>
    </r>
    <r>
      <rPr>
        <b/>
        <sz val="18"/>
        <color rgb="FFFF0000"/>
        <rFont val="Calibri"/>
        <family val="2"/>
        <charset val="238"/>
        <scheme val="minor"/>
      </rPr>
      <t>2022.</t>
    </r>
    <r>
      <rPr>
        <b/>
        <sz val="18"/>
        <rFont val="Calibri"/>
        <family val="2"/>
        <charset val="238"/>
        <scheme val="minor"/>
      </rPr>
      <t xml:space="preserve"> GODINI</t>
    </r>
  </si>
  <si>
    <t>01. 01. 2022. - 31. 12. 2022.</t>
  </si>
  <si>
    <t>KUNE</t>
  </si>
  <si>
    <t>EURI</t>
  </si>
  <si>
    <t>OSTVARENO</t>
  </si>
  <si>
    <t>OSTALI IZVORI</t>
  </si>
  <si>
    <t>KN</t>
  </si>
  <si>
    <t>€</t>
  </si>
  <si>
    <r>
      <rPr>
        <b/>
        <sz val="16"/>
        <color theme="1"/>
        <rFont val="Calibri"/>
        <family val="2"/>
        <charset val="238"/>
        <scheme val="minor"/>
      </rPr>
      <t>Razlika</t>
    </r>
    <r>
      <rPr>
        <sz val="14"/>
        <color theme="1"/>
        <rFont val="Calibri"/>
        <family val="2"/>
        <charset val="238"/>
        <scheme val="minor"/>
      </rPr>
      <t>/odstupanja između planiranih i ostvarenih troškova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</si>
</sst>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#,##0.00&quot; kn &quot;;\-#,##0.00&quot; kn &quot;;&quot; -&quot;#&quot; kn &quot;;@\ "/>
    <numFmt numFmtId="165" formatCode="dd/mm/yy"/>
    <numFmt numFmtId="166" formatCode="0;[Red]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16"/>
      <color indexed="8"/>
      <name val="Calibri"/>
      <family val="2"/>
      <charset val="238"/>
    </font>
    <font>
      <b/>
      <u/>
      <sz val="11"/>
      <name val="Calibri"/>
      <family val="2"/>
      <charset val="238"/>
    </font>
    <font>
      <b/>
      <u/>
      <sz val="14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b/>
      <sz val="16"/>
      <color rgb="FF00B05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8" tint="0.79998168889431442"/>
        <bgColor rgb="FF0000FF"/>
      </patternFill>
    </fill>
    <fill>
      <patternFill patternType="solid">
        <fgColor rgb="FFFFFFCC"/>
        <bgColor rgb="FF0000FF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8" fillId="0" borderId="0" applyFont="0" applyFill="0" applyBorder="0" applyAlignment="0" applyProtection="0"/>
  </cellStyleXfs>
  <cellXfs count="105">
    <xf numFmtId="0" fontId="0" fillId="0" borderId="0" xfId="0"/>
    <xf numFmtId="0" fontId="7" fillId="2" borderId="0" xfId="0" applyFont="1" applyFill="1" applyBorder="1" applyAlignment="1">
      <alignment horizontal="left" vertical="center" wrapText="1"/>
    </xf>
    <xf numFmtId="0" fontId="8" fillId="0" borderId="0" xfId="0" applyFont="1"/>
    <xf numFmtId="0" fontId="9" fillId="2" borderId="0" xfId="0" applyFont="1" applyFill="1"/>
    <xf numFmtId="0" fontId="7" fillId="2" borderId="0" xfId="0" applyFont="1" applyFill="1" applyAlignment="1">
      <alignment wrapText="1"/>
    </xf>
    <xf numFmtId="0" fontId="9" fillId="2" borderId="0" xfId="0" applyFont="1" applyFill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wrapText="1"/>
    </xf>
    <xf numFmtId="0" fontId="9" fillId="2" borderId="3" xfId="0" applyFont="1" applyFill="1" applyBorder="1" applyAlignment="1">
      <alignment vertical="center" wrapText="1"/>
    </xf>
    <xf numFmtId="0" fontId="8" fillId="0" borderId="0" xfId="0" applyFont="1" applyBorder="1"/>
    <xf numFmtId="0" fontId="7" fillId="2" borderId="0" xfId="0" applyFont="1" applyFill="1" applyBorder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>
      <alignment horizontal="left" vertical="center" wrapText="1"/>
    </xf>
    <xf numFmtId="164" fontId="11" fillId="0" borderId="0" xfId="0" applyNumberFormat="1" applyFont="1" applyFill="1" applyBorder="1" applyAlignment="1">
      <alignment horizontal="right" vertical="center" wrapText="1"/>
    </xf>
    <xf numFmtId="164" fontId="11" fillId="5" borderId="0" xfId="0" applyNumberFormat="1" applyFont="1" applyFill="1" applyBorder="1" applyAlignment="1" applyProtection="1">
      <alignment horizontal="right" vertical="center" wrapText="1"/>
    </xf>
    <xf numFmtId="166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164" fontId="13" fillId="0" borderId="0" xfId="0" applyNumberFormat="1" applyFont="1" applyFill="1" applyBorder="1" applyAlignment="1" applyProtection="1">
      <alignment horizontal="right" vertical="center" wrapText="1"/>
      <protection locked="0"/>
    </xf>
    <xf numFmtId="2" fontId="13" fillId="0" borderId="0" xfId="0" applyNumberFormat="1" applyFont="1" applyFill="1" applyBorder="1" applyAlignment="1">
      <alignment horizontal="right" vertical="center" wrapText="1"/>
    </xf>
    <xf numFmtId="0" fontId="12" fillId="5" borderId="0" xfId="0" applyFont="1" applyFill="1" applyBorder="1" applyAlignment="1" applyProtection="1">
      <alignment horizontal="left" vertical="center" wrapText="1"/>
    </xf>
    <xf numFmtId="164" fontId="11" fillId="5" borderId="0" xfId="0" applyNumberFormat="1" applyFont="1" applyFill="1" applyBorder="1" applyAlignment="1">
      <alignment horizontal="right" vertical="center" wrapText="1"/>
    </xf>
    <xf numFmtId="0" fontId="13" fillId="0" borderId="0" xfId="0" applyFont="1" applyFill="1" applyBorder="1" applyAlignment="1">
      <alignment wrapText="1"/>
    </xf>
    <xf numFmtId="0" fontId="13" fillId="0" borderId="0" xfId="0" applyFont="1" applyFill="1" applyBorder="1"/>
    <xf numFmtId="0" fontId="8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 applyProtection="1">
      <alignment horizontal="left" wrapText="1"/>
      <protection locked="0"/>
    </xf>
    <xf numFmtId="0" fontId="7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top" wrapText="1"/>
    </xf>
    <xf numFmtId="0" fontId="0" fillId="0" borderId="0" xfId="0" applyFont="1"/>
    <xf numFmtId="0" fontId="9" fillId="2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center" wrapText="1"/>
    </xf>
    <xf numFmtId="0" fontId="9" fillId="2" borderId="5" xfId="0" applyFont="1" applyFill="1" applyBorder="1" applyAlignment="1" applyProtection="1">
      <alignment horizontal="center" wrapText="1"/>
      <protection locked="0"/>
    </xf>
    <xf numFmtId="0" fontId="7" fillId="2" borderId="0" xfId="0" applyFont="1" applyFill="1" applyBorder="1" applyAlignment="1">
      <alignment horizontal="center" vertical="top" wrapText="1"/>
    </xf>
    <xf numFmtId="0" fontId="16" fillId="2" borderId="0" xfId="0" applyFont="1" applyFill="1" applyAlignment="1">
      <alignment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24" fillId="4" borderId="4" xfId="0" applyFont="1" applyFill="1" applyBorder="1" applyAlignment="1" applyProtection="1">
      <alignment horizontal="left" vertical="center" wrapText="1"/>
    </xf>
    <xf numFmtId="0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5" fillId="4" borderId="4" xfId="0" applyFont="1" applyFill="1" applyBorder="1" applyAlignment="1" applyProtection="1">
      <alignment horizontal="left" vertical="center" wrapText="1"/>
    </xf>
    <xf numFmtId="0" fontId="12" fillId="4" borderId="4" xfId="0" applyFont="1" applyFill="1" applyBorder="1" applyAlignment="1" applyProtection="1">
      <alignment horizontal="left" vertical="center" wrapText="1"/>
    </xf>
    <xf numFmtId="0" fontId="24" fillId="4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  <protection locked="0"/>
    </xf>
    <xf numFmtId="165" fontId="13" fillId="0" borderId="4" xfId="0" applyNumberFormat="1" applyFont="1" applyFill="1" applyBorder="1" applyAlignment="1" applyProtection="1">
      <alignment horizontal="left" vertical="center" wrapText="1"/>
      <protection locked="0"/>
    </xf>
    <xf numFmtId="0" fontId="20" fillId="10" borderId="4" xfId="0" applyFont="1" applyFill="1" applyBorder="1" applyAlignment="1">
      <alignment horizontal="left" vertical="center" wrapText="1"/>
    </xf>
    <xf numFmtId="0" fontId="26" fillId="12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2" fontId="21" fillId="4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wrapText="1"/>
    </xf>
    <xf numFmtId="0" fontId="15" fillId="7" borderId="4" xfId="0" applyFont="1" applyFill="1" applyBorder="1" applyAlignment="1">
      <alignment horizontal="center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29" fillId="7" borderId="4" xfId="0" applyFont="1" applyFill="1" applyBorder="1" applyAlignment="1">
      <alignment horizontal="center" vertical="center" wrapText="1"/>
    </xf>
    <xf numFmtId="43" fontId="7" fillId="0" borderId="4" xfId="1" applyFont="1" applyFill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7" fillId="6" borderId="4" xfId="1" applyFont="1" applyFill="1" applyBorder="1" applyAlignment="1">
      <alignment horizontal="left" vertical="center" wrapText="1"/>
    </xf>
    <xf numFmtId="0" fontId="30" fillId="7" borderId="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43" fontId="7" fillId="0" borderId="0" xfId="1" applyFont="1" applyFill="1" applyBorder="1" applyAlignment="1">
      <alignment horizontal="left" vertical="center" wrapText="1"/>
    </xf>
    <xf numFmtId="0" fontId="8" fillId="0" borderId="0" xfId="0" applyFont="1" applyFill="1"/>
    <xf numFmtId="0" fontId="7" fillId="0" borderId="0" xfId="0" applyFont="1" applyFill="1" applyBorder="1" applyAlignment="1" applyProtection="1">
      <alignment vertical="center" wrapText="1"/>
    </xf>
    <xf numFmtId="43" fontId="7" fillId="0" borderId="14" xfId="1" applyFont="1" applyFill="1" applyBorder="1" applyAlignment="1">
      <alignment horizontal="left" vertical="center" wrapText="1"/>
    </xf>
    <xf numFmtId="43" fontId="7" fillId="6" borderId="14" xfId="1" applyFont="1" applyFill="1" applyBorder="1" applyAlignment="1">
      <alignment horizontal="left" vertical="center" wrapText="1"/>
    </xf>
    <xf numFmtId="0" fontId="29" fillId="7" borderId="14" xfId="0" applyFont="1" applyFill="1" applyBorder="1" applyAlignment="1">
      <alignment horizontal="center" vertical="center" wrapText="1"/>
    </xf>
    <xf numFmtId="2" fontId="21" fillId="4" borderId="14" xfId="0" applyNumberFormat="1" applyFont="1" applyFill="1" applyBorder="1" applyAlignment="1" applyProtection="1">
      <alignment horizontal="center" vertical="center" wrapText="1"/>
    </xf>
    <xf numFmtId="43" fontId="14" fillId="0" borderId="4" xfId="1" applyFont="1" applyFill="1" applyBorder="1" applyAlignment="1" applyProtection="1">
      <alignment horizontal="right" vertical="center" wrapText="1"/>
      <protection locked="0"/>
    </xf>
    <xf numFmtId="43" fontId="14" fillId="0" borderId="14" xfId="1" applyFont="1" applyFill="1" applyBorder="1" applyAlignment="1" applyProtection="1">
      <alignment horizontal="right" vertical="center" wrapText="1"/>
      <protection locked="0"/>
    </xf>
    <xf numFmtId="43" fontId="14" fillId="0" borderId="4" xfId="1" applyFont="1" applyFill="1" applyBorder="1" applyAlignment="1" applyProtection="1">
      <alignment vertical="center" wrapText="1"/>
      <protection locked="0"/>
    </xf>
    <xf numFmtId="43" fontId="7" fillId="4" borderId="4" xfId="1" applyFont="1" applyFill="1" applyBorder="1" applyAlignment="1" applyProtection="1">
      <alignment horizontal="righ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32" fillId="3" borderId="4" xfId="0" applyFont="1" applyFill="1" applyBorder="1" applyAlignment="1">
      <alignment horizontal="center" vertical="center" wrapText="1"/>
    </xf>
    <xf numFmtId="0" fontId="15" fillId="11" borderId="15" xfId="0" applyFont="1" applyFill="1" applyBorder="1" applyAlignment="1" applyProtection="1">
      <alignment horizontal="center" vertical="center" wrapText="1"/>
    </xf>
    <xf numFmtId="0" fontId="15" fillId="11" borderId="13" xfId="0" applyFont="1" applyFill="1" applyBorder="1" applyAlignment="1" applyProtection="1">
      <alignment horizontal="center" vertical="center" wrapText="1"/>
    </xf>
    <xf numFmtId="0" fontId="15" fillId="11" borderId="4" xfId="0" applyFont="1" applyFill="1" applyBorder="1" applyAlignment="1" applyProtection="1">
      <alignment horizontal="center" vertical="center" wrapText="1"/>
    </xf>
    <xf numFmtId="0" fontId="15" fillId="11" borderId="14" xfId="0" applyFont="1" applyFill="1" applyBorder="1" applyAlignment="1" applyProtection="1">
      <alignment horizontal="center" vertical="center" wrapText="1"/>
    </xf>
    <xf numFmtId="0" fontId="31" fillId="3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 wrapText="1"/>
      <protection locked="0"/>
    </xf>
    <xf numFmtId="0" fontId="15" fillId="8" borderId="4" xfId="0" applyFont="1" applyFill="1" applyBorder="1" applyAlignment="1">
      <alignment horizontal="center" vertical="center" wrapText="1"/>
    </xf>
    <xf numFmtId="0" fontId="15" fillId="8" borderId="13" xfId="0" applyFont="1" applyFill="1" applyBorder="1" applyAlignment="1">
      <alignment horizontal="center" vertical="center" wrapText="1"/>
    </xf>
    <xf numFmtId="0" fontId="15" fillId="8" borderId="1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</xf>
    <xf numFmtId="0" fontId="20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17" fillId="9" borderId="11" xfId="0" applyFont="1" applyFill="1" applyBorder="1" applyAlignment="1">
      <alignment horizontal="left"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9" borderId="8" xfId="0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left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23" fillId="10" borderId="4" xfId="0" applyFont="1" applyFill="1" applyBorder="1" applyAlignment="1" applyProtection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"/>
  <sheetViews>
    <sheetView tabSelected="1" topLeftCell="A5" zoomScale="60" zoomScaleNormal="60" workbookViewId="0">
      <selection activeCell="J30" sqref="J30"/>
    </sheetView>
  </sheetViews>
  <sheetFormatPr defaultRowHeight="15" x14ac:dyDescent="0.25"/>
  <cols>
    <col min="1" max="1" width="62.42578125" style="30" customWidth="1"/>
    <col min="2" max="17" width="19.28515625" style="30" customWidth="1"/>
    <col min="18" max="16384" width="9.140625" style="30"/>
  </cols>
  <sheetData>
    <row r="1" spans="1:8" s="2" customFormat="1" ht="50.25" customHeight="1" thickBot="1" x14ac:dyDescent="0.3">
      <c r="A1" s="88" t="s">
        <v>92</v>
      </c>
      <c r="B1" s="89"/>
      <c r="C1" s="1"/>
      <c r="D1" s="49"/>
      <c r="G1" s="90" t="s">
        <v>32</v>
      </c>
      <c r="H1" s="91"/>
    </row>
    <row r="2" spans="1:8" s="2" customFormat="1" ht="45" customHeight="1" thickBot="1" x14ac:dyDescent="0.3">
      <c r="A2" s="102" t="s">
        <v>28</v>
      </c>
      <c r="B2" s="102"/>
      <c r="C2" s="35"/>
      <c r="D2" s="3"/>
      <c r="G2" s="92" t="s">
        <v>72</v>
      </c>
      <c r="H2" s="93"/>
    </row>
    <row r="3" spans="1:8" s="2" customFormat="1" ht="65.25" customHeight="1" thickBot="1" x14ac:dyDescent="0.3">
      <c r="A3" s="4"/>
      <c r="B3" s="4"/>
      <c r="C3" s="4"/>
      <c r="D3" s="94" t="s">
        <v>90</v>
      </c>
      <c r="E3" s="95"/>
    </row>
    <row r="4" spans="1:8" s="2" customFormat="1" ht="13.5" customHeight="1" thickBot="1" x14ac:dyDescent="0.35">
      <c r="A4" s="86"/>
      <c r="B4" s="87"/>
      <c r="C4" s="87"/>
      <c r="D4" s="5"/>
    </row>
    <row r="5" spans="1:8" s="2" customFormat="1" ht="30" customHeight="1" thickBot="1" x14ac:dyDescent="0.3">
      <c r="A5" s="6" t="s">
        <v>29</v>
      </c>
      <c r="B5" s="96"/>
      <c r="C5" s="97"/>
      <c r="D5" s="97"/>
      <c r="E5" s="97"/>
      <c r="F5" s="97"/>
      <c r="G5" s="97"/>
      <c r="H5" s="98"/>
    </row>
    <row r="6" spans="1:8" s="2" customFormat="1" ht="9.75" customHeight="1" thickBot="1" x14ac:dyDescent="0.3">
      <c r="A6" s="7"/>
      <c r="B6" s="31"/>
      <c r="C6" s="31"/>
      <c r="D6" s="5"/>
    </row>
    <row r="7" spans="1:8" s="2" customFormat="1" ht="30" customHeight="1" thickBot="1" x14ac:dyDescent="0.3">
      <c r="A7" s="6" t="s">
        <v>30</v>
      </c>
      <c r="B7" s="99" t="s">
        <v>89</v>
      </c>
      <c r="C7" s="100"/>
      <c r="D7" s="100"/>
      <c r="E7" s="100"/>
      <c r="F7" s="100"/>
      <c r="G7" s="100"/>
      <c r="H7" s="101"/>
    </row>
    <row r="8" spans="1:8" s="2" customFormat="1" ht="9.75" customHeight="1" thickBot="1" x14ac:dyDescent="0.3">
      <c r="A8" s="8"/>
      <c r="B8" s="32"/>
      <c r="C8" s="32"/>
      <c r="D8" s="32"/>
    </row>
    <row r="9" spans="1:8" s="2" customFormat="1" ht="30" customHeight="1" thickBot="1" x14ac:dyDescent="0.3">
      <c r="A9" s="6" t="s">
        <v>31</v>
      </c>
      <c r="B9" s="99" t="s">
        <v>93</v>
      </c>
      <c r="C9" s="100"/>
      <c r="D9" s="100"/>
      <c r="E9" s="100"/>
      <c r="F9" s="100"/>
      <c r="G9" s="100"/>
      <c r="H9" s="101"/>
    </row>
    <row r="10" spans="1:8" s="2" customFormat="1" ht="9" customHeight="1" x14ac:dyDescent="0.25">
      <c r="A10" s="85"/>
      <c r="B10" s="85"/>
      <c r="C10" s="85"/>
      <c r="D10" s="85"/>
      <c r="E10" s="9"/>
      <c r="F10" s="9"/>
      <c r="G10" s="9"/>
      <c r="H10" s="9"/>
    </row>
    <row r="11" spans="1:8" s="2" customFormat="1" ht="40.5" customHeight="1" x14ac:dyDescent="0.25">
      <c r="A11" s="52" t="s">
        <v>33</v>
      </c>
      <c r="B11" s="82" t="s">
        <v>77</v>
      </c>
      <c r="C11" s="82"/>
      <c r="D11" s="83" t="s">
        <v>96</v>
      </c>
      <c r="E11" s="84"/>
      <c r="H11" s="10"/>
    </row>
    <row r="12" spans="1:8" s="2" customFormat="1" ht="40.5" customHeight="1" x14ac:dyDescent="0.25">
      <c r="A12" s="50" t="s">
        <v>76</v>
      </c>
      <c r="B12" s="53" t="s">
        <v>94</v>
      </c>
      <c r="C12" s="57" t="s">
        <v>95</v>
      </c>
      <c r="D12" s="64"/>
      <c r="E12" s="57" t="s">
        <v>95</v>
      </c>
      <c r="H12" s="10"/>
    </row>
    <row r="13" spans="1:8" s="2" customFormat="1" ht="26.1" customHeight="1" x14ac:dyDescent="0.25">
      <c r="A13" s="48" t="s">
        <v>91</v>
      </c>
      <c r="B13" s="54">
        <v>0</v>
      </c>
      <c r="C13" s="54">
        <f>B13/7.5345</f>
        <v>0</v>
      </c>
      <c r="D13" s="62">
        <v>0</v>
      </c>
      <c r="E13" s="54">
        <f t="shared" ref="C13:E23" si="0">D13/7.5345</f>
        <v>0</v>
      </c>
      <c r="H13" s="10"/>
    </row>
    <row r="14" spans="1:8" s="2" customFormat="1" ht="26.1" customHeight="1" x14ac:dyDescent="0.25">
      <c r="A14" s="46" t="s">
        <v>34</v>
      </c>
      <c r="B14" s="55"/>
      <c r="C14" s="54">
        <f t="shared" si="0"/>
        <v>0</v>
      </c>
      <c r="D14" s="62"/>
      <c r="E14" s="54">
        <f t="shared" si="0"/>
        <v>0</v>
      </c>
      <c r="H14" s="10"/>
    </row>
    <row r="15" spans="1:8" s="2" customFormat="1" ht="26.1" customHeight="1" x14ac:dyDescent="0.25">
      <c r="A15" s="46" t="s">
        <v>35</v>
      </c>
      <c r="B15" s="55"/>
      <c r="C15" s="54">
        <f t="shared" si="0"/>
        <v>0</v>
      </c>
      <c r="D15" s="62"/>
      <c r="E15" s="54">
        <f t="shared" ref="E15:E23" si="1">D15/7.5345</f>
        <v>0</v>
      </c>
      <c r="H15" s="10"/>
    </row>
    <row r="16" spans="1:8" s="2" customFormat="1" ht="26.1" customHeight="1" x14ac:dyDescent="0.25">
      <c r="A16" s="46" t="s">
        <v>36</v>
      </c>
      <c r="B16" s="55"/>
      <c r="C16" s="54">
        <f t="shared" si="0"/>
        <v>0</v>
      </c>
      <c r="D16" s="62"/>
      <c r="E16" s="54">
        <f t="shared" si="1"/>
        <v>0</v>
      </c>
      <c r="H16" s="10"/>
    </row>
    <row r="17" spans="1:15" s="2" customFormat="1" ht="26.1" customHeight="1" x14ac:dyDescent="0.25">
      <c r="A17" s="46" t="s">
        <v>37</v>
      </c>
      <c r="B17" s="55"/>
      <c r="C17" s="54">
        <f t="shared" si="0"/>
        <v>0</v>
      </c>
      <c r="D17" s="62"/>
      <c r="E17" s="54">
        <f t="shared" si="1"/>
        <v>0</v>
      </c>
      <c r="H17" s="10"/>
    </row>
    <row r="18" spans="1:15" s="2" customFormat="1" ht="26.1" customHeight="1" x14ac:dyDescent="0.25">
      <c r="A18" s="46" t="s">
        <v>38</v>
      </c>
      <c r="B18" s="55"/>
      <c r="C18" s="54">
        <f t="shared" si="0"/>
        <v>0</v>
      </c>
      <c r="D18" s="62"/>
      <c r="E18" s="54">
        <f t="shared" si="1"/>
        <v>0</v>
      </c>
      <c r="H18" s="10"/>
    </row>
    <row r="19" spans="1:15" s="2" customFormat="1" ht="26.1" customHeight="1" x14ac:dyDescent="0.25">
      <c r="A19" s="46" t="s">
        <v>39</v>
      </c>
      <c r="B19" s="55"/>
      <c r="C19" s="54">
        <f t="shared" si="0"/>
        <v>0</v>
      </c>
      <c r="D19" s="62"/>
      <c r="E19" s="54">
        <f t="shared" si="1"/>
        <v>0</v>
      </c>
      <c r="H19" s="10"/>
    </row>
    <row r="20" spans="1:15" s="2" customFormat="1" ht="26.1" customHeight="1" x14ac:dyDescent="0.25">
      <c r="A20" s="46" t="s">
        <v>40</v>
      </c>
      <c r="B20" s="55"/>
      <c r="C20" s="54">
        <f t="shared" si="0"/>
        <v>0</v>
      </c>
      <c r="D20" s="62"/>
      <c r="E20" s="54">
        <f t="shared" si="1"/>
        <v>0</v>
      </c>
      <c r="H20" s="10"/>
    </row>
    <row r="21" spans="1:15" s="2" customFormat="1" ht="26.1" customHeight="1" x14ac:dyDescent="0.25">
      <c r="A21" s="46" t="s">
        <v>41</v>
      </c>
      <c r="B21" s="55"/>
      <c r="C21" s="54">
        <f t="shared" si="0"/>
        <v>0</v>
      </c>
      <c r="D21" s="62"/>
      <c r="E21" s="54">
        <f t="shared" si="1"/>
        <v>0</v>
      </c>
      <c r="H21" s="10"/>
    </row>
    <row r="22" spans="1:15" s="2" customFormat="1" ht="26.1" customHeight="1" x14ac:dyDescent="0.25">
      <c r="A22" s="46" t="s">
        <v>42</v>
      </c>
      <c r="B22" s="55"/>
      <c r="C22" s="54">
        <f t="shared" si="0"/>
        <v>0</v>
      </c>
      <c r="D22" s="62"/>
      <c r="E22" s="54">
        <f t="shared" si="1"/>
        <v>0</v>
      </c>
      <c r="H22" s="10"/>
    </row>
    <row r="23" spans="1:15" s="2" customFormat="1" ht="29.25" customHeight="1" x14ac:dyDescent="0.25">
      <c r="A23" s="48" t="s">
        <v>43</v>
      </c>
      <c r="B23" s="55"/>
      <c r="C23" s="54">
        <f t="shared" si="0"/>
        <v>0</v>
      </c>
      <c r="D23" s="62"/>
      <c r="E23" s="54">
        <f t="shared" si="1"/>
        <v>0</v>
      </c>
      <c r="H23" s="10"/>
    </row>
    <row r="24" spans="1:15" s="71" customFormat="1" ht="25.5" customHeight="1" x14ac:dyDescent="0.25">
      <c r="A24" s="70" t="s">
        <v>44</v>
      </c>
      <c r="B24" s="56">
        <f>SUM(B13:B23)</f>
        <v>0</v>
      </c>
      <c r="C24" s="56">
        <f>SUM(C13:C23)</f>
        <v>0</v>
      </c>
      <c r="D24" s="63"/>
      <c r="E24" s="56">
        <f>SUM(E13:E23)</f>
        <v>0</v>
      </c>
      <c r="H24" s="10"/>
    </row>
    <row r="25" spans="1:15" s="60" customFormat="1" ht="14.25" customHeight="1" x14ac:dyDescent="0.25">
      <c r="A25" s="58"/>
      <c r="B25" s="59"/>
      <c r="C25" s="59"/>
      <c r="D25" s="59"/>
      <c r="E25" s="59"/>
      <c r="H25" s="61"/>
    </row>
    <row r="26" spans="1:15" s="2" customFormat="1" ht="27.75" customHeight="1" x14ac:dyDescent="0.25">
      <c r="A26" s="103" t="s">
        <v>83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</row>
    <row r="27" spans="1:15" s="2" customFormat="1" ht="43.5" customHeight="1" x14ac:dyDescent="0.25">
      <c r="A27" s="36" t="s">
        <v>0</v>
      </c>
      <c r="B27" s="73" t="s">
        <v>78</v>
      </c>
      <c r="C27" s="74"/>
      <c r="D27" s="74"/>
      <c r="E27" s="74"/>
      <c r="F27" s="74"/>
      <c r="G27" s="76"/>
      <c r="H27" s="77" t="s">
        <v>79</v>
      </c>
      <c r="I27" s="77"/>
      <c r="J27" s="77"/>
      <c r="K27" s="77"/>
      <c r="L27" s="77"/>
      <c r="M27" s="77"/>
      <c r="N27" s="72" t="s">
        <v>100</v>
      </c>
      <c r="O27" s="72"/>
    </row>
    <row r="28" spans="1:15" s="2" customFormat="1" ht="24" customHeight="1" x14ac:dyDescent="0.25">
      <c r="A28" s="51"/>
      <c r="B28" s="73" t="s">
        <v>91</v>
      </c>
      <c r="C28" s="74"/>
      <c r="D28" s="75" t="s">
        <v>97</v>
      </c>
      <c r="E28" s="75"/>
      <c r="F28" s="73" t="s">
        <v>71</v>
      </c>
      <c r="G28" s="76"/>
      <c r="H28" s="73" t="s">
        <v>91</v>
      </c>
      <c r="I28" s="74"/>
      <c r="J28" s="75" t="s">
        <v>97</v>
      </c>
      <c r="K28" s="75"/>
      <c r="L28" s="73" t="s">
        <v>71</v>
      </c>
      <c r="M28" s="76"/>
      <c r="N28" s="73" t="s">
        <v>71</v>
      </c>
      <c r="O28" s="76"/>
    </row>
    <row r="29" spans="1:15" s="2" customFormat="1" ht="70.5" customHeight="1" x14ac:dyDescent="0.25">
      <c r="A29" s="37" t="s">
        <v>80</v>
      </c>
      <c r="B29" s="47" t="s">
        <v>98</v>
      </c>
      <c r="C29" s="47" t="s">
        <v>99</v>
      </c>
      <c r="D29" s="47" t="s">
        <v>98</v>
      </c>
      <c r="E29" s="47" t="s">
        <v>99</v>
      </c>
      <c r="F29" s="65" t="s">
        <v>98</v>
      </c>
      <c r="G29" s="65" t="s">
        <v>99</v>
      </c>
      <c r="H29" s="47" t="s">
        <v>98</v>
      </c>
      <c r="I29" s="47" t="s">
        <v>99</v>
      </c>
      <c r="J29" s="47" t="s">
        <v>98</v>
      </c>
      <c r="K29" s="47" t="s">
        <v>99</v>
      </c>
      <c r="L29" s="65" t="s">
        <v>98</v>
      </c>
      <c r="M29" s="65" t="s">
        <v>99</v>
      </c>
      <c r="N29" s="47" t="s">
        <v>98</v>
      </c>
      <c r="O29" s="47" t="s">
        <v>99</v>
      </c>
    </row>
    <row r="30" spans="1:15" s="2" customFormat="1" ht="29.25" customHeight="1" x14ac:dyDescent="0.25">
      <c r="A30" s="38" t="s">
        <v>1</v>
      </c>
      <c r="B30" s="66"/>
      <c r="C30" s="66">
        <f>B30/7.5345</f>
        <v>0</v>
      </c>
      <c r="D30" s="66"/>
      <c r="E30" s="66">
        <f>D30/7.5345</f>
        <v>0</v>
      </c>
      <c r="F30" s="67">
        <f>B30+D30</f>
        <v>0</v>
      </c>
      <c r="G30" s="66">
        <f>F30/7.5345</f>
        <v>0</v>
      </c>
      <c r="H30" s="66"/>
      <c r="I30" s="66">
        <f>H30/7.5345</f>
        <v>0</v>
      </c>
      <c r="J30" s="66"/>
      <c r="K30" s="66">
        <f>J30/7.5345</f>
        <v>0</v>
      </c>
      <c r="L30" s="67">
        <f>H30+J30</f>
        <v>0</v>
      </c>
      <c r="M30" s="66">
        <f>L30/7.5345</f>
        <v>0</v>
      </c>
      <c r="N30" s="68">
        <f>F30+L30</f>
        <v>0</v>
      </c>
      <c r="O30" s="66">
        <f>N30/7.5345</f>
        <v>0</v>
      </c>
    </row>
    <row r="31" spans="1:15" s="2" customFormat="1" ht="29.25" customHeight="1" x14ac:dyDescent="0.25">
      <c r="A31" s="38" t="s">
        <v>2</v>
      </c>
      <c r="B31" s="66">
        <v>0</v>
      </c>
      <c r="C31" s="66">
        <f t="shared" ref="C31:E34" si="2">B31/7.5345</f>
        <v>0</v>
      </c>
      <c r="D31" s="66"/>
      <c r="E31" s="66">
        <f t="shared" si="2"/>
        <v>0</v>
      </c>
      <c r="F31" s="67"/>
      <c r="G31" s="66">
        <f t="shared" ref="G31:G34" si="3">F31/7.5345</f>
        <v>0</v>
      </c>
      <c r="H31" s="66"/>
      <c r="I31" s="66">
        <f t="shared" ref="I31" si="4">H31/7.5345</f>
        <v>0</v>
      </c>
      <c r="J31" s="66"/>
      <c r="K31" s="66">
        <f t="shared" ref="K31" si="5">J31/7.5345</f>
        <v>0</v>
      </c>
      <c r="L31" s="67"/>
      <c r="M31" s="66">
        <f t="shared" ref="M31:M34" si="6">L31/7.5345</f>
        <v>0</v>
      </c>
      <c r="N31" s="68">
        <f t="shared" ref="N31:N34" si="7">F31+L31</f>
        <v>0</v>
      </c>
      <c r="O31" s="66">
        <f t="shared" ref="O31:O34" si="8">N31/7.5345</f>
        <v>0</v>
      </c>
    </row>
    <row r="32" spans="1:15" s="2" customFormat="1" ht="29.25" customHeight="1" x14ac:dyDescent="0.25">
      <c r="A32" s="38" t="s">
        <v>3</v>
      </c>
      <c r="B32" s="66">
        <v>0</v>
      </c>
      <c r="C32" s="66">
        <f t="shared" si="2"/>
        <v>0</v>
      </c>
      <c r="D32" s="66"/>
      <c r="E32" s="66">
        <f t="shared" si="2"/>
        <v>0</v>
      </c>
      <c r="F32" s="67"/>
      <c r="G32" s="66">
        <f t="shared" si="3"/>
        <v>0</v>
      </c>
      <c r="H32" s="66"/>
      <c r="I32" s="66">
        <f t="shared" ref="I32" si="9">H32/7.5345</f>
        <v>0</v>
      </c>
      <c r="J32" s="66"/>
      <c r="K32" s="66">
        <f t="shared" ref="K32" si="10">J32/7.5345</f>
        <v>0</v>
      </c>
      <c r="L32" s="67"/>
      <c r="M32" s="66">
        <f t="shared" si="6"/>
        <v>0</v>
      </c>
      <c r="N32" s="68">
        <f t="shared" si="7"/>
        <v>0</v>
      </c>
      <c r="O32" s="66">
        <f t="shared" si="8"/>
        <v>0</v>
      </c>
    </row>
    <row r="33" spans="1:15" s="2" customFormat="1" ht="29.25" customHeight="1" x14ac:dyDescent="0.25">
      <c r="A33" s="38" t="s">
        <v>4</v>
      </c>
      <c r="B33" s="66">
        <v>0</v>
      </c>
      <c r="C33" s="66">
        <f t="shared" si="2"/>
        <v>0</v>
      </c>
      <c r="D33" s="66"/>
      <c r="E33" s="66">
        <f t="shared" si="2"/>
        <v>0</v>
      </c>
      <c r="F33" s="67"/>
      <c r="G33" s="66">
        <f t="shared" si="3"/>
        <v>0</v>
      </c>
      <c r="H33" s="66"/>
      <c r="I33" s="66">
        <f t="shared" ref="I33" si="11">H33/7.5345</f>
        <v>0</v>
      </c>
      <c r="J33" s="66"/>
      <c r="K33" s="66">
        <f t="shared" ref="K33" si="12">J33/7.5345</f>
        <v>0</v>
      </c>
      <c r="L33" s="67"/>
      <c r="M33" s="66">
        <f t="shared" si="6"/>
        <v>0</v>
      </c>
      <c r="N33" s="68">
        <f t="shared" si="7"/>
        <v>0</v>
      </c>
      <c r="O33" s="66">
        <f t="shared" si="8"/>
        <v>0</v>
      </c>
    </row>
    <row r="34" spans="1:15" s="2" customFormat="1" ht="29.25" customHeight="1" x14ac:dyDescent="0.25">
      <c r="A34" s="38" t="s">
        <v>5</v>
      </c>
      <c r="B34" s="66">
        <v>0</v>
      </c>
      <c r="C34" s="66">
        <f t="shared" si="2"/>
        <v>0</v>
      </c>
      <c r="D34" s="66"/>
      <c r="E34" s="66">
        <f t="shared" si="2"/>
        <v>0</v>
      </c>
      <c r="F34" s="67"/>
      <c r="G34" s="66">
        <f t="shared" si="3"/>
        <v>0</v>
      </c>
      <c r="H34" s="66"/>
      <c r="I34" s="66">
        <f t="shared" ref="I34" si="13">H34/7.5345</f>
        <v>0</v>
      </c>
      <c r="J34" s="66"/>
      <c r="K34" s="66">
        <f t="shared" ref="K34" si="14">J34/7.5345</f>
        <v>0</v>
      </c>
      <c r="L34" s="67"/>
      <c r="M34" s="66">
        <f t="shared" si="6"/>
        <v>0</v>
      </c>
      <c r="N34" s="68">
        <f t="shared" si="7"/>
        <v>0</v>
      </c>
      <c r="O34" s="66">
        <f t="shared" si="8"/>
        <v>0</v>
      </c>
    </row>
    <row r="35" spans="1:15" s="2" customFormat="1" ht="29.25" customHeight="1" x14ac:dyDescent="0.25">
      <c r="A35" s="39" t="s">
        <v>6</v>
      </c>
      <c r="B35" s="69">
        <f>SUM(B30:B34)</f>
        <v>0</v>
      </c>
      <c r="C35" s="69">
        <f t="shared" ref="C35:O35" si="15">SUM(C30:C34)</f>
        <v>0</v>
      </c>
      <c r="D35" s="69">
        <f>SUM(D30:D34)</f>
        <v>0</v>
      </c>
      <c r="E35" s="69">
        <f t="shared" ref="E35:F35" si="16">SUM(E30:E34)</f>
        <v>0</v>
      </c>
      <c r="F35" s="69">
        <f t="shared" si="16"/>
        <v>0</v>
      </c>
      <c r="G35" s="69">
        <f t="shared" si="15"/>
        <v>0</v>
      </c>
      <c r="H35" s="69">
        <f>SUM(H30:H34)</f>
        <v>0</v>
      </c>
      <c r="I35" s="69">
        <f t="shared" ref="I35" si="17">SUM(I30:I34)</f>
        <v>0</v>
      </c>
      <c r="J35" s="69">
        <f>SUM(J30:J34)</f>
        <v>0</v>
      </c>
      <c r="K35" s="69">
        <f t="shared" ref="K35" si="18">SUM(K30:K34)</f>
        <v>0</v>
      </c>
      <c r="L35" s="69">
        <f t="shared" ref="L35" si="19">SUM(L30:L34)</f>
        <v>0</v>
      </c>
      <c r="M35" s="69">
        <f t="shared" ref="M35" si="20">SUM(M30:M34)</f>
        <v>0</v>
      </c>
      <c r="N35" s="69">
        <f t="shared" si="15"/>
        <v>0</v>
      </c>
      <c r="O35" s="69">
        <f t="shared" si="15"/>
        <v>0</v>
      </c>
    </row>
    <row r="36" spans="1:15" s="2" customFormat="1" ht="9" customHeight="1" x14ac:dyDescent="0.25">
      <c r="A36" s="11"/>
      <c r="B36" s="11"/>
      <c r="C36" s="11"/>
      <c r="D36" s="11"/>
      <c r="E36" s="11"/>
      <c r="F36" s="11"/>
      <c r="G36" s="11"/>
      <c r="H36" s="11"/>
    </row>
    <row r="37" spans="1:15" s="2" customFormat="1" ht="39" customHeight="1" x14ac:dyDescent="0.25">
      <c r="A37" s="51" t="s">
        <v>0</v>
      </c>
      <c r="B37" s="73" t="s">
        <v>78</v>
      </c>
      <c r="C37" s="74"/>
      <c r="D37" s="74"/>
      <c r="E37" s="74"/>
      <c r="F37" s="74"/>
      <c r="G37" s="76"/>
      <c r="H37" s="77" t="s">
        <v>79</v>
      </c>
      <c r="I37" s="77"/>
      <c r="J37" s="77"/>
      <c r="K37" s="77"/>
      <c r="L37" s="77"/>
      <c r="M37" s="77"/>
      <c r="N37" s="72" t="s">
        <v>100</v>
      </c>
      <c r="O37" s="72"/>
    </row>
    <row r="38" spans="1:15" s="2" customFormat="1" ht="24" customHeight="1" x14ac:dyDescent="0.25">
      <c r="A38" s="51"/>
      <c r="B38" s="73" t="s">
        <v>91</v>
      </c>
      <c r="C38" s="74"/>
      <c r="D38" s="75" t="s">
        <v>97</v>
      </c>
      <c r="E38" s="75"/>
      <c r="F38" s="73" t="s">
        <v>71</v>
      </c>
      <c r="G38" s="76"/>
      <c r="H38" s="73" t="s">
        <v>91</v>
      </c>
      <c r="I38" s="74"/>
      <c r="J38" s="75" t="s">
        <v>97</v>
      </c>
      <c r="K38" s="75"/>
      <c r="L38" s="73" t="s">
        <v>71</v>
      </c>
      <c r="M38" s="76"/>
      <c r="N38" s="73" t="s">
        <v>71</v>
      </c>
      <c r="O38" s="76"/>
    </row>
    <row r="39" spans="1:15" s="2" customFormat="1" ht="55.5" customHeight="1" x14ac:dyDescent="0.25">
      <c r="A39" s="37" t="s">
        <v>81</v>
      </c>
      <c r="B39" s="47" t="s">
        <v>98</v>
      </c>
      <c r="C39" s="47" t="s">
        <v>99</v>
      </c>
      <c r="D39" s="47" t="s">
        <v>98</v>
      </c>
      <c r="E39" s="47" t="s">
        <v>99</v>
      </c>
      <c r="F39" s="65" t="s">
        <v>98</v>
      </c>
      <c r="G39" s="65" t="s">
        <v>99</v>
      </c>
      <c r="H39" s="47" t="s">
        <v>98</v>
      </c>
      <c r="I39" s="47" t="s">
        <v>99</v>
      </c>
      <c r="J39" s="47" t="s">
        <v>98</v>
      </c>
      <c r="K39" s="47" t="s">
        <v>99</v>
      </c>
      <c r="L39" s="65" t="s">
        <v>98</v>
      </c>
      <c r="M39" s="65" t="s">
        <v>99</v>
      </c>
      <c r="N39" s="47" t="s">
        <v>98</v>
      </c>
      <c r="O39" s="47" t="s">
        <v>99</v>
      </c>
    </row>
    <row r="40" spans="1:15" s="2" customFormat="1" ht="24.75" customHeight="1" x14ac:dyDescent="0.25">
      <c r="A40" s="38" t="s">
        <v>7</v>
      </c>
      <c r="B40" s="66"/>
      <c r="C40" s="66">
        <f>B40/7.5345</f>
        <v>0</v>
      </c>
      <c r="D40" s="66"/>
      <c r="E40" s="66">
        <f>D40/7.5345</f>
        <v>0</v>
      </c>
      <c r="F40" s="67">
        <f>B40+D40</f>
        <v>0</v>
      </c>
      <c r="G40" s="66">
        <f>F40/7.5345</f>
        <v>0</v>
      </c>
      <c r="H40" s="66"/>
      <c r="I40" s="66">
        <f>H40/7.5345</f>
        <v>0</v>
      </c>
      <c r="J40" s="66"/>
      <c r="K40" s="66">
        <f>J40/7.5345</f>
        <v>0</v>
      </c>
      <c r="L40" s="67">
        <f>H40+J40</f>
        <v>0</v>
      </c>
      <c r="M40" s="66">
        <f>L40/7.5345</f>
        <v>0</v>
      </c>
      <c r="N40" s="68">
        <f>F40+L40</f>
        <v>0</v>
      </c>
      <c r="O40" s="66">
        <f>N40/7.5345</f>
        <v>0</v>
      </c>
    </row>
    <row r="41" spans="1:15" s="2" customFormat="1" ht="24.75" customHeight="1" x14ac:dyDescent="0.25">
      <c r="A41" s="38" t="s">
        <v>8</v>
      </c>
      <c r="B41" s="66"/>
      <c r="C41" s="66">
        <f t="shared" ref="C41" si="21">B41/7.5345</f>
        <v>0</v>
      </c>
      <c r="D41" s="66"/>
      <c r="E41" s="66">
        <f t="shared" ref="E41" si="22">D41/7.5345</f>
        <v>0</v>
      </c>
      <c r="F41" s="67"/>
      <c r="G41" s="66">
        <f t="shared" ref="G41:G44" si="23">F41/7.5345</f>
        <v>0</v>
      </c>
      <c r="H41" s="66"/>
      <c r="I41" s="66">
        <f t="shared" ref="I41" si="24">H41/7.5345</f>
        <v>0</v>
      </c>
      <c r="J41" s="66"/>
      <c r="K41" s="66">
        <f t="shared" ref="K41" si="25">J41/7.5345</f>
        <v>0</v>
      </c>
      <c r="L41" s="67"/>
      <c r="M41" s="66">
        <f t="shared" ref="M41:M44" si="26">L41/7.5345</f>
        <v>0</v>
      </c>
      <c r="N41" s="68">
        <f t="shared" ref="N41:N44" si="27">F41+L41</f>
        <v>0</v>
      </c>
      <c r="O41" s="66">
        <f t="shared" ref="O41:O44" si="28">N41/7.5345</f>
        <v>0</v>
      </c>
    </row>
    <row r="42" spans="1:15" s="2" customFormat="1" ht="24.75" customHeight="1" x14ac:dyDescent="0.25">
      <c r="A42" s="38" t="s">
        <v>9</v>
      </c>
      <c r="B42" s="66"/>
      <c r="C42" s="66">
        <f t="shared" ref="C42" si="29">B42/7.5345</f>
        <v>0</v>
      </c>
      <c r="D42" s="66"/>
      <c r="E42" s="66">
        <f t="shared" ref="E42" si="30">D42/7.5345</f>
        <v>0</v>
      </c>
      <c r="F42" s="67"/>
      <c r="G42" s="66">
        <f t="shared" si="23"/>
        <v>0</v>
      </c>
      <c r="H42" s="66"/>
      <c r="I42" s="66">
        <f t="shared" ref="I42" si="31">H42/7.5345</f>
        <v>0</v>
      </c>
      <c r="J42" s="66"/>
      <c r="K42" s="66">
        <f t="shared" ref="K42" si="32">J42/7.5345</f>
        <v>0</v>
      </c>
      <c r="L42" s="67"/>
      <c r="M42" s="66">
        <f t="shared" si="26"/>
        <v>0</v>
      </c>
      <c r="N42" s="68">
        <f t="shared" si="27"/>
        <v>0</v>
      </c>
      <c r="O42" s="66">
        <f t="shared" si="28"/>
        <v>0</v>
      </c>
    </row>
    <row r="43" spans="1:15" s="2" customFormat="1" ht="24.75" customHeight="1" x14ac:dyDescent="0.25">
      <c r="A43" s="38" t="s">
        <v>10</v>
      </c>
      <c r="B43" s="66"/>
      <c r="C43" s="66">
        <f t="shared" ref="C43" si="33">B43/7.5345</f>
        <v>0</v>
      </c>
      <c r="D43" s="66"/>
      <c r="E43" s="66">
        <f t="shared" ref="E43" si="34">D43/7.5345</f>
        <v>0</v>
      </c>
      <c r="F43" s="67"/>
      <c r="G43" s="66">
        <f t="shared" si="23"/>
        <v>0</v>
      </c>
      <c r="H43" s="66"/>
      <c r="I43" s="66">
        <f t="shared" ref="I43" si="35">H43/7.5345</f>
        <v>0</v>
      </c>
      <c r="J43" s="66"/>
      <c r="K43" s="66">
        <f t="shared" ref="K43" si="36">J43/7.5345</f>
        <v>0</v>
      </c>
      <c r="L43" s="67"/>
      <c r="M43" s="66">
        <f t="shared" si="26"/>
        <v>0</v>
      </c>
      <c r="N43" s="68">
        <f t="shared" si="27"/>
        <v>0</v>
      </c>
      <c r="O43" s="66">
        <f t="shared" si="28"/>
        <v>0</v>
      </c>
    </row>
    <row r="44" spans="1:15" s="2" customFormat="1" ht="24.75" customHeight="1" x14ac:dyDescent="0.25">
      <c r="A44" s="38" t="s">
        <v>11</v>
      </c>
      <c r="B44" s="66"/>
      <c r="C44" s="66">
        <f t="shared" ref="C44" si="37">B44/7.5345</f>
        <v>0</v>
      </c>
      <c r="D44" s="66"/>
      <c r="E44" s="66">
        <f t="shared" ref="E44" si="38">D44/7.5345</f>
        <v>0</v>
      </c>
      <c r="F44" s="67"/>
      <c r="G44" s="66">
        <f t="shared" si="23"/>
        <v>0</v>
      </c>
      <c r="H44" s="66"/>
      <c r="I44" s="66">
        <f t="shared" ref="I44" si="39">H44/7.5345</f>
        <v>0</v>
      </c>
      <c r="J44" s="66"/>
      <c r="K44" s="66">
        <f t="shared" ref="K44" si="40">J44/7.5345</f>
        <v>0</v>
      </c>
      <c r="L44" s="67"/>
      <c r="M44" s="66">
        <f t="shared" si="26"/>
        <v>0</v>
      </c>
      <c r="N44" s="68">
        <f t="shared" si="27"/>
        <v>0</v>
      </c>
      <c r="O44" s="66">
        <f t="shared" si="28"/>
        <v>0</v>
      </c>
    </row>
    <row r="45" spans="1:15" s="2" customFormat="1" ht="24.75" customHeight="1" x14ac:dyDescent="0.25">
      <c r="A45" s="40" t="s">
        <v>12</v>
      </c>
      <c r="B45" s="69">
        <f>SUM(B40:B44)</f>
        <v>0</v>
      </c>
      <c r="C45" s="69">
        <f t="shared" ref="C45" si="41">SUM(C40:C44)</f>
        <v>0</v>
      </c>
      <c r="D45" s="69">
        <f>SUM(D40:D44)</f>
        <v>0</v>
      </c>
      <c r="E45" s="69">
        <f t="shared" ref="E45:F45" si="42">SUM(E40:E44)</f>
        <v>0</v>
      </c>
      <c r="F45" s="69">
        <f t="shared" si="42"/>
        <v>0</v>
      </c>
      <c r="G45" s="69">
        <f t="shared" ref="G45" si="43">SUM(G40:G44)</f>
        <v>0</v>
      </c>
      <c r="H45" s="69">
        <f>SUM(H40:H44)</f>
        <v>0</v>
      </c>
      <c r="I45" s="69">
        <f t="shared" ref="I45" si="44">SUM(I40:I44)</f>
        <v>0</v>
      </c>
      <c r="J45" s="69">
        <f>SUM(J40:J44)</f>
        <v>0</v>
      </c>
      <c r="K45" s="69">
        <f t="shared" ref="K45" si="45">SUM(K40:K44)</f>
        <v>0</v>
      </c>
      <c r="L45" s="69">
        <f t="shared" ref="L45" si="46">SUM(L40:L44)</f>
        <v>0</v>
      </c>
      <c r="M45" s="69">
        <f t="shared" ref="M45" si="47">SUM(M40:M44)</f>
        <v>0</v>
      </c>
      <c r="N45" s="69">
        <f t="shared" ref="N45" si="48">SUM(N40:N44)</f>
        <v>0</v>
      </c>
      <c r="O45" s="69">
        <f t="shared" ref="O45" si="49">SUM(O40:O44)</f>
        <v>0</v>
      </c>
    </row>
    <row r="46" spans="1:15" s="2" customFormat="1" ht="12" customHeight="1" x14ac:dyDescent="0.25">
      <c r="A46" s="12"/>
      <c r="B46" s="13"/>
      <c r="C46" s="13"/>
      <c r="D46" s="13"/>
      <c r="E46" s="13"/>
      <c r="F46" s="13"/>
      <c r="G46" s="13"/>
      <c r="H46" s="13"/>
    </row>
    <row r="47" spans="1:15" s="2" customFormat="1" ht="42.75" customHeight="1" x14ac:dyDescent="0.25">
      <c r="A47" s="51" t="s">
        <v>0</v>
      </c>
      <c r="B47" s="73" t="s">
        <v>78</v>
      </c>
      <c r="C47" s="74"/>
      <c r="D47" s="74"/>
      <c r="E47" s="74"/>
      <c r="F47" s="74"/>
      <c r="G47" s="76"/>
      <c r="H47" s="77" t="s">
        <v>79</v>
      </c>
      <c r="I47" s="77"/>
      <c r="J47" s="77"/>
      <c r="K47" s="77"/>
      <c r="L47" s="77"/>
      <c r="M47" s="77"/>
      <c r="N47" s="72" t="s">
        <v>100</v>
      </c>
      <c r="O47" s="72"/>
    </row>
    <row r="48" spans="1:15" s="2" customFormat="1" ht="24" customHeight="1" x14ac:dyDescent="0.25">
      <c r="A48" s="51"/>
      <c r="B48" s="73" t="s">
        <v>91</v>
      </c>
      <c r="C48" s="74"/>
      <c r="D48" s="75" t="s">
        <v>97</v>
      </c>
      <c r="E48" s="75"/>
      <c r="F48" s="73" t="s">
        <v>71</v>
      </c>
      <c r="G48" s="76"/>
      <c r="H48" s="73" t="s">
        <v>91</v>
      </c>
      <c r="I48" s="74"/>
      <c r="J48" s="75" t="s">
        <v>97</v>
      </c>
      <c r="K48" s="75"/>
      <c r="L48" s="73" t="s">
        <v>71</v>
      </c>
      <c r="M48" s="76"/>
      <c r="N48" s="73" t="s">
        <v>71</v>
      </c>
      <c r="O48" s="76"/>
    </row>
    <row r="49" spans="1:15" s="2" customFormat="1" ht="52.5" customHeight="1" x14ac:dyDescent="0.25">
      <c r="A49" s="37" t="s">
        <v>73</v>
      </c>
      <c r="B49" s="47" t="s">
        <v>98</v>
      </c>
      <c r="C49" s="47" t="s">
        <v>99</v>
      </c>
      <c r="D49" s="47" t="s">
        <v>98</v>
      </c>
      <c r="E49" s="47" t="s">
        <v>99</v>
      </c>
      <c r="F49" s="65" t="s">
        <v>98</v>
      </c>
      <c r="G49" s="65" t="s">
        <v>99</v>
      </c>
      <c r="H49" s="47" t="s">
        <v>98</v>
      </c>
      <c r="I49" s="47" t="s">
        <v>99</v>
      </c>
      <c r="J49" s="47" t="s">
        <v>98</v>
      </c>
      <c r="K49" s="47" t="s">
        <v>99</v>
      </c>
      <c r="L49" s="65" t="s">
        <v>98</v>
      </c>
      <c r="M49" s="65" t="s">
        <v>99</v>
      </c>
      <c r="N49" s="47" t="s">
        <v>98</v>
      </c>
      <c r="O49" s="47" t="s">
        <v>99</v>
      </c>
    </row>
    <row r="50" spans="1:15" s="2" customFormat="1" ht="24.75" customHeight="1" x14ac:dyDescent="0.25">
      <c r="A50" s="38" t="s">
        <v>45</v>
      </c>
      <c r="B50" s="66">
        <v>0</v>
      </c>
      <c r="C50" s="66">
        <f>B50/7.5345</f>
        <v>0</v>
      </c>
      <c r="D50" s="66">
        <v>0</v>
      </c>
      <c r="E50" s="66">
        <f>D50/7.5345</f>
        <v>0</v>
      </c>
      <c r="F50" s="67">
        <f>B50+D50</f>
        <v>0</v>
      </c>
      <c r="G50" s="66">
        <f>F50/7.5345</f>
        <v>0</v>
      </c>
      <c r="H50" s="66">
        <v>0</v>
      </c>
      <c r="I50" s="66">
        <f>H50/7.5345</f>
        <v>0</v>
      </c>
      <c r="J50" s="66">
        <v>0</v>
      </c>
      <c r="K50" s="66">
        <f>J50/7.5345</f>
        <v>0</v>
      </c>
      <c r="L50" s="67">
        <f>H50+J50</f>
        <v>0</v>
      </c>
      <c r="M50" s="66">
        <f>L50/7.5345</f>
        <v>0</v>
      </c>
      <c r="N50" s="68">
        <f>F50+L50</f>
        <v>0</v>
      </c>
      <c r="O50" s="66">
        <f>N50/7.5345</f>
        <v>0</v>
      </c>
    </row>
    <row r="51" spans="1:15" s="2" customFormat="1" ht="24.75" customHeight="1" x14ac:dyDescent="0.25">
      <c r="A51" s="38" t="s">
        <v>46</v>
      </c>
      <c r="B51" s="66"/>
      <c r="C51" s="66">
        <f t="shared" ref="C51" si="50">B51/7.5345</f>
        <v>0</v>
      </c>
      <c r="D51" s="66"/>
      <c r="E51" s="66">
        <f t="shared" ref="E51" si="51">D51/7.5345</f>
        <v>0</v>
      </c>
      <c r="F51" s="67"/>
      <c r="G51" s="66">
        <f t="shared" ref="G51:G54" si="52">F51/7.5345</f>
        <v>0</v>
      </c>
      <c r="H51" s="66"/>
      <c r="I51" s="66">
        <f t="shared" ref="I51" si="53">H51/7.5345</f>
        <v>0</v>
      </c>
      <c r="J51" s="66"/>
      <c r="K51" s="66">
        <f t="shared" ref="K51" si="54">J51/7.5345</f>
        <v>0</v>
      </c>
      <c r="L51" s="67"/>
      <c r="M51" s="66">
        <f t="shared" ref="M51:M54" si="55">L51/7.5345</f>
        <v>0</v>
      </c>
      <c r="N51" s="68">
        <f t="shared" ref="N51:N54" si="56">F51+L51</f>
        <v>0</v>
      </c>
      <c r="O51" s="66">
        <f t="shared" ref="O51:O54" si="57">N51/7.5345</f>
        <v>0</v>
      </c>
    </row>
    <row r="52" spans="1:15" s="2" customFormat="1" ht="24.75" customHeight="1" x14ac:dyDescent="0.25">
      <c r="A52" s="38" t="s">
        <v>13</v>
      </c>
      <c r="B52" s="66"/>
      <c r="C52" s="66">
        <f t="shared" ref="C52" si="58">B52/7.5345</f>
        <v>0</v>
      </c>
      <c r="D52" s="66"/>
      <c r="E52" s="66">
        <f t="shared" ref="E52" si="59">D52/7.5345</f>
        <v>0</v>
      </c>
      <c r="F52" s="67"/>
      <c r="G52" s="66">
        <f t="shared" si="52"/>
        <v>0</v>
      </c>
      <c r="H52" s="66"/>
      <c r="I52" s="66">
        <f t="shared" ref="I52" si="60">H52/7.5345</f>
        <v>0</v>
      </c>
      <c r="J52" s="66"/>
      <c r="K52" s="66">
        <f t="shared" ref="K52" si="61">J52/7.5345</f>
        <v>0</v>
      </c>
      <c r="L52" s="67"/>
      <c r="M52" s="66">
        <f t="shared" si="55"/>
        <v>0</v>
      </c>
      <c r="N52" s="68">
        <f t="shared" si="56"/>
        <v>0</v>
      </c>
      <c r="O52" s="66">
        <f t="shared" si="57"/>
        <v>0</v>
      </c>
    </row>
    <row r="53" spans="1:15" s="2" customFormat="1" ht="24.75" customHeight="1" x14ac:dyDescent="0.25">
      <c r="A53" s="38" t="s">
        <v>14</v>
      </c>
      <c r="B53" s="66"/>
      <c r="C53" s="66">
        <f t="shared" ref="C53" si="62">B53/7.5345</f>
        <v>0</v>
      </c>
      <c r="D53" s="66"/>
      <c r="E53" s="66">
        <f t="shared" ref="E53" si="63">D53/7.5345</f>
        <v>0</v>
      </c>
      <c r="F53" s="67"/>
      <c r="G53" s="66">
        <f t="shared" si="52"/>
        <v>0</v>
      </c>
      <c r="H53" s="66"/>
      <c r="I53" s="66">
        <f t="shared" ref="I53" si="64">H53/7.5345</f>
        <v>0</v>
      </c>
      <c r="J53" s="66"/>
      <c r="K53" s="66">
        <f t="shared" ref="K53" si="65">J53/7.5345</f>
        <v>0</v>
      </c>
      <c r="L53" s="67"/>
      <c r="M53" s="66">
        <f t="shared" si="55"/>
        <v>0</v>
      </c>
      <c r="N53" s="68">
        <f t="shared" si="56"/>
        <v>0</v>
      </c>
      <c r="O53" s="66">
        <f t="shared" si="57"/>
        <v>0</v>
      </c>
    </row>
    <row r="54" spans="1:15" s="2" customFormat="1" ht="24.75" customHeight="1" x14ac:dyDescent="0.25">
      <c r="A54" s="38" t="s">
        <v>15</v>
      </c>
      <c r="B54" s="66"/>
      <c r="C54" s="66">
        <f t="shared" ref="C54" si="66">B54/7.5345</f>
        <v>0</v>
      </c>
      <c r="D54" s="66"/>
      <c r="E54" s="66">
        <f t="shared" ref="E54" si="67">D54/7.5345</f>
        <v>0</v>
      </c>
      <c r="F54" s="67"/>
      <c r="G54" s="66">
        <f t="shared" si="52"/>
        <v>0</v>
      </c>
      <c r="H54" s="66"/>
      <c r="I54" s="66">
        <f t="shared" ref="I54" si="68">H54/7.5345</f>
        <v>0</v>
      </c>
      <c r="J54" s="66"/>
      <c r="K54" s="66">
        <f t="shared" ref="K54" si="69">J54/7.5345</f>
        <v>0</v>
      </c>
      <c r="L54" s="67"/>
      <c r="M54" s="66">
        <f t="shared" si="55"/>
        <v>0</v>
      </c>
      <c r="N54" s="68">
        <f t="shared" si="56"/>
        <v>0</v>
      </c>
      <c r="O54" s="66">
        <f t="shared" si="57"/>
        <v>0</v>
      </c>
    </row>
    <row r="55" spans="1:15" s="2" customFormat="1" ht="24.75" customHeight="1" x14ac:dyDescent="0.25">
      <c r="A55" s="40" t="s">
        <v>12</v>
      </c>
      <c r="B55" s="69">
        <f>SUM(B50:B54)</f>
        <v>0</v>
      </c>
      <c r="C55" s="69">
        <f t="shared" ref="C55" si="70">SUM(C50:C54)</f>
        <v>0</v>
      </c>
      <c r="D55" s="69">
        <f>SUM(D50:D54)</f>
        <v>0</v>
      </c>
      <c r="E55" s="69">
        <f t="shared" ref="E55:F55" si="71">SUM(E50:E54)</f>
        <v>0</v>
      </c>
      <c r="F55" s="69">
        <f t="shared" si="71"/>
        <v>0</v>
      </c>
      <c r="G55" s="69">
        <f t="shared" ref="G55" si="72">SUM(G50:G54)</f>
        <v>0</v>
      </c>
      <c r="H55" s="69">
        <f>SUM(H50:H54)</f>
        <v>0</v>
      </c>
      <c r="I55" s="69">
        <f t="shared" ref="I55" si="73">SUM(I50:I54)</f>
        <v>0</v>
      </c>
      <c r="J55" s="69">
        <f>SUM(J50:J54)</f>
        <v>0</v>
      </c>
      <c r="K55" s="69">
        <f t="shared" ref="K55" si="74">SUM(K50:K54)</f>
        <v>0</v>
      </c>
      <c r="L55" s="69">
        <f t="shared" ref="L55" si="75">SUM(L50:L54)</f>
        <v>0</v>
      </c>
      <c r="M55" s="69">
        <f t="shared" ref="M55" si="76">SUM(M50:M54)</f>
        <v>0</v>
      </c>
      <c r="N55" s="69">
        <f t="shared" ref="N55" si="77">SUM(N50:N54)</f>
        <v>0</v>
      </c>
      <c r="O55" s="69">
        <f t="shared" ref="O55" si="78">SUM(O50:O54)</f>
        <v>0</v>
      </c>
    </row>
    <row r="56" spans="1:15" s="2" customFormat="1" ht="15.75" customHeight="1" x14ac:dyDescent="0.25">
      <c r="A56" s="12"/>
      <c r="B56" s="14"/>
      <c r="C56" s="15"/>
      <c r="D56" s="14"/>
      <c r="E56" s="14"/>
      <c r="F56" s="15"/>
      <c r="G56" s="14"/>
      <c r="H56" s="15"/>
    </row>
    <row r="57" spans="1:15" s="2" customFormat="1" ht="38.25" customHeight="1" x14ac:dyDescent="0.25">
      <c r="A57" s="51" t="s">
        <v>0</v>
      </c>
      <c r="B57" s="73" t="s">
        <v>78</v>
      </c>
      <c r="C57" s="74"/>
      <c r="D57" s="74"/>
      <c r="E57" s="74"/>
      <c r="F57" s="74"/>
      <c r="G57" s="76"/>
      <c r="H57" s="77" t="s">
        <v>79</v>
      </c>
      <c r="I57" s="77"/>
      <c r="J57" s="77"/>
      <c r="K57" s="77"/>
      <c r="L57" s="77"/>
      <c r="M57" s="77"/>
      <c r="N57" s="72" t="s">
        <v>100</v>
      </c>
      <c r="O57" s="72"/>
    </row>
    <row r="58" spans="1:15" s="2" customFormat="1" ht="24" customHeight="1" x14ac:dyDescent="0.25">
      <c r="A58" s="51"/>
      <c r="B58" s="73" t="s">
        <v>91</v>
      </c>
      <c r="C58" s="74"/>
      <c r="D58" s="75" t="s">
        <v>97</v>
      </c>
      <c r="E58" s="75"/>
      <c r="F58" s="73" t="s">
        <v>71</v>
      </c>
      <c r="G58" s="76"/>
      <c r="H58" s="73" t="s">
        <v>91</v>
      </c>
      <c r="I58" s="74"/>
      <c r="J58" s="75" t="s">
        <v>97</v>
      </c>
      <c r="K58" s="75"/>
      <c r="L58" s="73" t="s">
        <v>71</v>
      </c>
      <c r="M58" s="76"/>
      <c r="N58" s="73" t="s">
        <v>71</v>
      </c>
      <c r="O58" s="76"/>
    </row>
    <row r="59" spans="1:15" s="2" customFormat="1" ht="24.75" customHeight="1" x14ac:dyDescent="0.25">
      <c r="A59" s="37" t="s">
        <v>74</v>
      </c>
      <c r="B59" s="47" t="s">
        <v>98</v>
      </c>
      <c r="C59" s="47" t="s">
        <v>99</v>
      </c>
      <c r="D59" s="47" t="s">
        <v>98</v>
      </c>
      <c r="E59" s="47" t="s">
        <v>99</v>
      </c>
      <c r="F59" s="65" t="s">
        <v>98</v>
      </c>
      <c r="G59" s="65" t="s">
        <v>99</v>
      </c>
      <c r="H59" s="47" t="s">
        <v>98</v>
      </c>
      <c r="I59" s="47" t="s">
        <v>99</v>
      </c>
      <c r="J59" s="47" t="s">
        <v>98</v>
      </c>
      <c r="K59" s="47" t="s">
        <v>99</v>
      </c>
      <c r="L59" s="65" t="s">
        <v>98</v>
      </c>
      <c r="M59" s="65" t="s">
        <v>99</v>
      </c>
      <c r="N59" s="47" t="s">
        <v>98</v>
      </c>
      <c r="O59" s="47" t="s">
        <v>99</v>
      </c>
    </row>
    <row r="60" spans="1:15" s="2" customFormat="1" ht="24.75" customHeight="1" x14ac:dyDescent="0.25">
      <c r="A60" s="38" t="s">
        <v>47</v>
      </c>
      <c r="B60" s="66">
        <v>0</v>
      </c>
      <c r="C60" s="66">
        <f>B60/7.5345</f>
        <v>0</v>
      </c>
      <c r="D60" s="66">
        <v>0</v>
      </c>
      <c r="E60" s="66">
        <f>D60/7.5345</f>
        <v>0</v>
      </c>
      <c r="F60" s="67">
        <f>B60+D60</f>
        <v>0</v>
      </c>
      <c r="G60" s="66">
        <f>F60/7.5345</f>
        <v>0</v>
      </c>
      <c r="H60" s="66">
        <v>0</v>
      </c>
      <c r="I60" s="66">
        <f>H60/7.5345</f>
        <v>0</v>
      </c>
      <c r="J60" s="66">
        <v>0</v>
      </c>
      <c r="K60" s="66">
        <f>J60/7.5345</f>
        <v>0</v>
      </c>
      <c r="L60" s="67">
        <f>H60+J60</f>
        <v>0</v>
      </c>
      <c r="M60" s="66">
        <f>L60/7.5345</f>
        <v>0</v>
      </c>
      <c r="N60" s="68">
        <f>F60+L60</f>
        <v>0</v>
      </c>
      <c r="O60" s="66">
        <f>N60/7.5345</f>
        <v>0</v>
      </c>
    </row>
    <row r="61" spans="1:15" s="2" customFormat="1" ht="24.75" customHeight="1" x14ac:dyDescent="0.25">
      <c r="A61" s="38" t="s">
        <v>48</v>
      </c>
      <c r="B61" s="66"/>
      <c r="C61" s="66">
        <f t="shared" ref="C61" si="79">B61/7.5345</f>
        <v>0</v>
      </c>
      <c r="D61" s="66"/>
      <c r="E61" s="66">
        <f t="shared" ref="E61" si="80">D61/7.5345</f>
        <v>0</v>
      </c>
      <c r="F61" s="67"/>
      <c r="G61" s="66">
        <f t="shared" ref="G61:G64" si="81">F61/7.5345</f>
        <v>0</v>
      </c>
      <c r="H61" s="66"/>
      <c r="I61" s="66">
        <f t="shared" ref="I61" si="82">H61/7.5345</f>
        <v>0</v>
      </c>
      <c r="J61" s="66"/>
      <c r="K61" s="66">
        <f t="shared" ref="K61" si="83">J61/7.5345</f>
        <v>0</v>
      </c>
      <c r="L61" s="67"/>
      <c r="M61" s="66">
        <f t="shared" ref="M61:M64" si="84">L61/7.5345</f>
        <v>0</v>
      </c>
      <c r="N61" s="68">
        <f t="shared" ref="N61:N64" si="85">F61+L61</f>
        <v>0</v>
      </c>
      <c r="O61" s="66">
        <f t="shared" ref="O61:O64" si="86">N61/7.5345</f>
        <v>0</v>
      </c>
    </row>
    <row r="62" spans="1:15" s="2" customFormat="1" ht="24.75" customHeight="1" x14ac:dyDescent="0.25">
      <c r="A62" s="38" t="s">
        <v>16</v>
      </c>
      <c r="B62" s="66"/>
      <c r="C62" s="66">
        <f t="shared" ref="C62" si="87">B62/7.5345</f>
        <v>0</v>
      </c>
      <c r="D62" s="66"/>
      <c r="E62" s="66">
        <f t="shared" ref="E62" si="88">D62/7.5345</f>
        <v>0</v>
      </c>
      <c r="F62" s="67"/>
      <c r="G62" s="66">
        <f t="shared" si="81"/>
        <v>0</v>
      </c>
      <c r="H62" s="66"/>
      <c r="I62" s="66">
        <f t="shared" ref="I62" si="89">H62/7.5345</f>
        <v>0</v>
      </c>
      <c r="J62" s="66"/>
      <c r="K62" s="66">
        <f t="shared" ref="K62" si="90">J62/7.5345</f>
        <v>0</v>
      </c>
      <c r="L62" s="67"/>
      <c r="M62" s="66">
        <f t="shared" si="84"/>
        <v>0</v>
      </c>
      <c r="N62" s="68">
        <f t="shared" si="85"/>
        <v>0</v>
      </c>
      <c r="O62" s="66">
        <f t="shared" si="86"/>
        <v>0</v>
      </c>
    </row>
    <row r="63" spans="1:15" s="2" customFormat="1" ht="24.75" customHeight="1" x14ac:dyDescent="0.25">
      <c r="A63" s="38" t="s">
        <v>17</v>
      </c>
      <c r="B63" s="66"/>
      <c r="C63" s="66">
        <f t="shared" ref="C63" si="91">B63/7.5345</f>
        <v>0</v>
      </c>
      <c r="D63" s="66"/>
      <c r="E63" s="66">
        <f t="shared" ref="E63" si="92">D63/7.5345</f>
        <v>0</v>
      </c>
      <c r="F63" s="67"/>
      <c r="G63" s="66">
        <f t="shared" si="81"/>
        <v>0</v>
      </c>
      <c r="H63" s="66"/>
      <c r="I63" s="66">
        <f t="shared" ref="I63" si="93">H63/7.5345</f>
        <v>0</v>
      </c>
      <c r="J63" s="66"/>
      <c r="K63" s="66">
        <f t="shared" ref="K63" si="94">J63/7.5345</f>
        <v>0</v>
      </c>
      <c r="L63" s="67"/>
      <c r="M63" s="66">
        <f t="shared" si="84"/>
        <v>0</v>
      </c>
      <c r="N63" s="68">
        <f t="shared" si="85"/>
        <v>0</v>
      </c>
      <c r="O63" s="66">
        <f t="shared" si="86"/>
        <v>0</v>
      </c>
    </row>
    <row r="64" spans="1:15" s="2" customFormat="1" ht="24.75" customHeight="1" x14ac:dyDescent="0.25">
      <c r="A64" s="38"/>
      <c r="B64" s="66"/>
      <c r="C64" s="66">
        <f t="shared" ref="C64" si="95">B64/7.5345</f>
        <v>0</v>
      </c>
      <c r="D64" s="66"/>
      <c r="E64" s="66">
        <f t="shared" ref="E64" si="96">D64/7.5345</f>
        <v>0</v>
      </c>
      <c r="F64" s="67"/>
      <c r="G64" s="66">
        <f t="shared" si="81"/>
        <v>0</v>
      </c>
      <c r="H64" s="66"/>
      <c r="I64" s="66">
        <f t="shared" ref="I64" si="97">H64/7.5345</f>
        <v>0</v>
      </c>
      <c r="J64" s="66"/>
      <c r="K64" s="66">
        <f t="shared" ref="K64" si="98">J64/7.5345</f>
        <v>0</v>
      </c>
      <c r="L64" s="67"/>
      <c r="M64" s="66">
        <f t="shared" si="84"/>
        <v>0</v>
      </c>
      <c r="N64" s="68">
        <f t="shared" si="85"/>
        <v>0</v>
      </c>
      <c r="O64" s="66">
        <f t="shared" si="86"/>
        <v>0</v>
      </c>
    </row>
    <row r="65" spans="1:15" s="2" customFormat="1" ht="24.75" customHeight="1" x14ac:dyDescent="0.25">
      <c r="A65" s="40" t="s">
        <v>12</v>
      </c>
      <c r="B65" s="69">
        <f>SUM(B60:B64)</f>
        <v>0</v>
      </c>
      <c r="C65" s="69">
        <f t="shared" ref="C65" si="99">SUM(C60:C64)</f>
        <v>0</v>
      </c>
      <c r="D65" s="69">
        <f>SUM(D60:D64)</f>
        <v>0</v>
      </c>
      <c r="E65" s="69">
        <f t="shared" ref="E65:F65" si="100">SUM(E60:E64)</f>
        <v>0</v>
      </c>
      <c r="F65" s="69">
        <f t="shared" si="100"/>
        <v>0</v>
      </c>
      <c r="G65" s="69">
        <f t="shared" ref="G65" si="101">SUM(G60:G64)</f>
        <v>0</v>
      </c>
      <c r="H65" s="69">
        <f>SUM(H60:H64)</f>
        <v>0</v>
      </c>
      <c r="I65" s="69">
        <f t="shared" ref="I65" si="102">SUM(I60:I64)</f>
        <v>0</v>
      </c>
      <c r="J65" s="69">
        <f>SUM(J60:J64)</f>
        <v>0</v>
      </c>
      <c r="K65" s="69">
        <f t="shared" ref="K65" si="103">SUM(K60:K64)</f>
        <v>0</v>
      </c>
      <c r="L65" s="69">
        <f t="shared" ref="L65" si="104">SUM(L60:L64)</f>
        <v>0</v>
      </c>
      <c r="M65" s="69">
        <f t="shared" ref="M65" si="105">SUM(M60:M64)</f>
        <v>0</v>
      </c>
      <c r="N65" s="69">
        <f t="shared" ref="N65" si="106">SUM(N60:N64)</f>
        <v>0</v>
      </c>
      <c r="O65" s="69">
        <f t="shared" ref="O65" si="107">SUM(O60:O64)</f>
        <v>0</v>
      </c>
    </row>
    <row r="66" spans="1:15" s="2" customFormat="1" ht="15.75" customHeight="1" x14ac:dyDescent="0.25">
      <c r="A66" s="12"/>
      <c r="B66" s="13"/>
      <c r="C66" s="13"/>
      <c r="D66" s="13"/>
      <c r="E66" s="13"/>
      <c r="F66" s="13"/>
      <c r="G66" s="13"/>
      <c r="H66" s="13"/>
    </row>
    <row r="67" spans="1:15" s="2" customFormat="1" ht="39" customHeight="1" x14ac:dyDescent="0.25">
      <c r="A67" s="51" t="s">
        <v>0</v>
      </c>
      <c r="B67" s="73" t="s">
        <v>78</v>
      </c>
      <c r="C67" s="74"/>
      <c r="D67" s="74"/>
      <c r="E67" s="74"/>
      <c r="F67" s="74"/>
      <c r="G67" s="76"/>
      <c r="H67" s="77" t="s">
        <v>79</v>
      </c>
      <c r="I67" s="77"/>
      <c r="J67" s="77"/>
      <c r="K67" s="77"/>
      <c r="L67" s="77"/>
      <c r="M67" s="77"/>
      <c r="N67" s="72" t="s">
        <v>100</v>
      </c>
      <c r="O67" s="72"/>
    </row>
    <row r="68" spans="1:15" s="2" customFormat="1" ht="24" customHeight="1" x14ac:dyDescent="0.25">
      <c r="A68" s="51"/>
      <c r="B68" s="73" t="s">
        <v>91</v>
      </c>
      <c r="C68" s="74"/>
      <c r="D68" s="75" t="s">
        <v>97</v>
      </c>
      <c r="E68" s="75"/>
      <c r="F68" s="73" t="s">
        <v>71</v>
      </c>
      <c r="G68" s="76"/>
      <c r="H68" s="73" t="s">
        <v>91</v>
      </c>
      <c r="I68" s="74"/>
      <c r="J68" s="75" t="s">
        <v>97</v>
      </c>
      <c r="K68" s="75"/>
      <c r="L68" s="73" t="s">
        <v>71</v>
      </c>
      <c r="M68" s="76"/>
      <c r="N68" s="73" t="s">
        <v>71</v>
      </c>
      <c r="O68" s="76"/>
    </row>
    <row r="69" spans="1:15" s="2" customFormat="1" ht="50.25" customHeight="1" x14ac:dyDescent="0.25">
      <c r="A69" s="41" t="s">
        <v>49</v>
      </c>
      <c r="B69" s="47" t="s">
        <v>98</v>
      </c>
      <c r="C69" s="47" t="s">
        <v>99</v>
      </c>
      <c r="D69" s="47" t="s">
        <v>98</v>
      </c>
      <c r="E69" s="47" t="s">
        <v>99</v>
      </c>
      <c r="F69" s="65" t="s">
        <v>98</v>
      </c>
      <c r="G69" s="65" t="s">
        <v>99</v>
      </c>
      <c r="H69" s="47" t="s">
        <v>98</v>
      </c>
      <c r="I69" s="47" t="s">
        <v>99</v>
      </c>
      <c r="J69" s="47" t="s">
        <v>98</v>
      </c>
      <c r="K69" s="47" t="s">
        <v>99</v>
      </c>
      <c r="L69" s="65" t="s">
        <v>98</v>
      </c>
      <c r="M69" s="65" t="s">
        <v>99</v>
      </c>
      <c r="N69" s="47" t="s">
        <v>98</v>
      </c>
      <c r="O69" s="47" t="s">
        <v>99</v>
      </c>
    </row>
    <row r="70" spans="1:15" s="2" customFormat="1" ht="24.75" customHeight="1" x14ac:dyDescent="0.25">
      <c r="A70" s="42" t="s">
        <v>50</v>
      </c>
      <c r="B70" s="66">
        <v>0</v>
      </c>
      <c r="C70" s="66">
        <f>B70/7.5345</f>
        <v>0</v>
      </c>
      <c r="D70" s="66">
        <v>0</v>
      </c>
      <c r="E70" s="66">
        <f>D70/7.5345</f>
        <v>0</v>
      </c>
      <c r="F70" s="67">
        <f>B70+D70</f>
        <v>0</v>
      </c>
      <c r="G70" s="66">
        <f>F70/7.5345</f>
        <v>0</v>
      </c>
      <c r="H70" s="66">
        <v>0</v>
      </c>
      <c r="I70" s="66">
        <f>H70/7.5345</f>
        <v>0</v>
      </c>
      <c r="J70" s="66">
        <v>0</v>
      </c>
      <c r="K70" s="66">
        <f>J70/7.5345</f>
        <v>0</v>
      </c>
      <c r="L70" s="67">
        <f>H70+J70</f>
        <v>0</v>
      </c>
      <c r="M70" s="66">
        <f>L70/7.5345</f>
        <v>0</v>
      </c>
      <c r="N70" s="68">
        <f>F70+L70</f>
        <v>0</v>
      </c>
      <c r="O70" s="66">
        <f>N70/7.5345</f>
        <v>0</v>
      </c>
    </row>
    <row r="71" spans="1:15" s="2" customFormat="1" ht="24.75" customHeight="1" x14ac:dyDescent="0.25">
      <c r="A71" s="42" t="s">
        <v>51</v>
      </c>
      <c r="B71" s="66"/>
      <c r="C71" s="66">
        <f t="shared" ref="C71" si="108">B71/7.5345</f>
        <v>0</v>
      </c>
      <c r="D71" s="66"/>
      <c r="E71" s="66">
        <f t="shared" ref="E71" si="109">D71/7.5345</f>
        <v>0</v>
      </c>
      <c r="F71" s="67"/>
      <c r="G71" s="66">
        <f t="shared" ref="G71:G74" si="110">F71/7.5345</f>
        <v>0</v>
      </c>
      <c r="H71" s="66"/>
      <c r="I71" s="66">
        <f t="shared" ref="I71" si="111">H71/7.5345</f>
        <v>0</v>
      </c>
      <c r="J71" s="66"/>
      <c r="K71" s="66">
        <f t="shared" ref="K71" si="112">J71/7.5345</f>
        <v>0</v>
      </c>
      <c r="L71" s="67"/>
      <c r="M71" s="66">
        <f t="shared" ref="M71:M74" si="113">L71/7.5345</f>
        <v>0</v>
      </c>
      <c r="N71" s="68">
        <f t="shared" ref="N71:N74" si="114">F71+L71</f>
        <v>0</v>
      </c>
      <c r="O71" s="66">
        <f t="shared" ref="O71:O74" si="115">N71/7.5345</f>
        <v>0</v>
      </c>
    </row>
    <row r="72" spans="1:15" s="2" customFormat="1" ht="24.75" customHeight="1" x14ac:dyDescent="0.25">
      <c r="A72" s="42" t="s">
        <v>52</v>
      </c>
      <c r="B72" s="66"/>
      <c r="C72" s="66">
        <f t="shared" ref="C72" si="116">B72/7.5345</f>
        <v>0</v>
      </c>
      <c r="D72" s="66"/>
      <c r="E72" s="66">
        <f t="shared" ref="E72" si="117">D72/7.5345</f>
        <v>0</v>
      </c>
      <c r="F72" s="67"/>
      <c r="G72" s="66">
        <f t="shared" si="110"/>
        <v>0</v>
      </c>
      <c r="H72" s="66"/>
      <c r="I72" s="66">
        <f t="shared" ref="I72" si="118">H72/7.5345</f>
        <v>0</v>
      </c>
      <c r="J72" s="66"/>
      <c r="K72" s="66">
        <f t="shared" ref="K72" si="119">J72/7.5345</f>
        <v>0</v>
      </c>
      <c r="L72" s="67"/>
      <c r="M72" s="66">
        <f t="shared" si="113"/>
        <v>0</v>
      </c>
      <c r="N72" s="68">
        <f t="shared" si="114"/>
        <v>0</v>
      </c>
      <c r="O72" s="66">
        <f t="shared" si="115"/>
        <v>0</v>
      </c>
    </row>
    <row r="73" spans="1:15" s="2" customFormat="1" ht="24.75" customHeight="1" x14ac:dyDescent="0.25">
      <c r="A73" s="42" t="s">
        <v>53</v>
      </c>
      <c r="B73" s="66"/>
      <c r="C73" s="66">
        <f t="shared" ref="C73" si="120">B73/7.5345</f>
        <v>0</v>
      </c>
      <c r="D73" s="66"/>
      <c r="E73" s="66">
        <f t="shared" ref="E73" si="121">D73/7.5345</f>
        <v>0</v>
      </c>
      <c r="F73" s="67"/>
      <c r="G73" s="66">
        <f t="shared" si="110"/>
        <v>0</v>
      </c>
      <c r="H73" s="66"/>
      <c r="I73" s="66">
        <f t="shared" ref="I73" si="122">H73/7.5345</f>
        <v>0</v>
      </c>
      <c r="J73" s="66"/>
      <c r="K73" s="66">
        <f t="shared" ref="K73" si="123">J73/7.5345</f>
        <v>0</v>
      </c>
      <c r="L73" s="67"/>
      <c r="M73" s="66">
        <f t="shared" si="113"/>
        <v>0</v>
      </c>
      <c r="N73" s="68">
        <f t="shared" si="114"/>
        <v>0</v>
      </c>
      <c r="O73" s="66">
        <f t="shared" si="115"/>
        <v>0</v>
      </c>
    </row>
    <row r="74" spans="1:15" s="2" customFormat="1" ht="24.75" customHeight="1" x14ac:dyDescent="0.25">
      <c r="A74" s="42" t="s">
        <v>54</v>
      </c>
      <c r="B74" s="66"/>
      <c r="C74" s="66">
        <f t="shared" ref="C74" si="124">B74/7.5345</f>
        <v>0</v>
      </c>
      <c r="D74" s="66"/>
      <c r="E74" s="66">
        <f t="shared" ref="E74" si="125">D74/7.5345</f>
        <v>0</v>
      </c>
      <c r="F74" s="67"/>
      <c r="G74" s="66">
        <f t="shared" si="110"/>
        <v>0</v>
      </c>
      <c r="H74" s="66"/>
      <c r="I74" s="66">
        <f t="shared" ref="I74" si="126">H74/7.5345</f>
        <v>0</v>
      </c>
      <c r="J74" s="66"/>
      <c r="K74" s="66">
        <f t="shared" ref="K74" si="127">J74/7.5345</f>
        <v>0</v>
      </c>
      <c r="L74" s="67"/>
      <c r="M74" s="66">
        <f t="shared" si="113"/>
        <v>0</v>
      </c>
      <c r="N74" s="68">
        <f t="shared" si="114"/>
        <v>0</v>
      </c>
      <c r="O74" s="66">
        <f t="shared" si="115"/>
        <v>0</v>
      </c>
    </row>
    <row r="75" spans="1:15" s="2" customFormat="1" ht="24.75" customHeight="1" x14ac:dyDescent="0.25">
      <c r="A75" s="40" t="s">
        <v>12</v>
      </c>
      <c r="B75" s="69">
        <f>SUM(B70:B74)</f>
        <v>0</v>
      </c>
      <c r="C75" s="69">
        <f t="shared" ref="C75" si="128">SUM(C70:C74)</f>
        <v>0</v>
      </c>
      <c r="D75" s="69">
        <f>SUM(D70:D74)</f>
        <v>0</v>
      </c>
      <c r="E75" s="69">
        <f t="shared" ref="E75:F75" si="129">SUM(E70:E74)</f>
        <v>0</v>
      </c>
      <c r="F75" s="69">
        <f t="shared" si="129"/>
        <v>0</v>
      </c>
      <c r="G75" s="69">
        <f t="shared" ref="G75" si="130">SUM(G70:G74)</f>
        <v>0</v>
      </c>
      <c r="H75" s="69">
        <f>SUM(H70:H74)</f>
        <v>0</v>
      </c>
      <c r="I75" s="69">
        <f t="shared" ref="I75" si="131">SUM(I70:I74)</f>
        <v>0</v>
      </c>
      <c r="J75" s="69">
        <f>SUM(J70:J74)</f>
        <v>0</v>
      </c>
      <c r="K75" s="69">
        <f t="shared" ref="K75" si="132">SUM(K70:K74)</f>
        <v>0</v>
      </c>
      <c r="L75" s="69">
        <f t="shared" ref="L75" si="133">SUM(L70:L74)</f>
        <v>0</v>
      </c>
      <c r="M75" s="69">
        <f t="shared" ref="M75" si="134">SUM(M70:M74)</f>
        <v>0</v>
      </c>
      <c r="N75" s="69">
        <f t="shared" ref="N75" si="135">SUM(N70:N74)</f>
        <v>0</v>
      </c>
      <c r="O75" s="69">
        <f t="shared" ref="O75" si="136">SUM(O70:O74)</f>
        <v>0</v>
      </c>
    </row>
    <row r="76" spans="1:15" s="2" customFormat="1" ht="12" customHeight="1" x14ac:dyDescent="0.25">
      <c r="A76" s="16"/>
      <c r="B76" s="19"/>
      <c r="C76" s="17"/>
      <c r="D76" s="18"/>
      <c r="E76" s="19"/>
      <c r="F76" s="17"/>
      <c r="G76" s="18"/>
      <c r="H76" s="17"/>
    </row>
    <row r="77" spans="1:15" s="2" customFormat="1" ht="37.5" customHeight="1" x14ac:dyDescent="0.25">
      <c r="A77" s="51" t="s">
        <v>0</v>
      </c>
      <c r="B77" s="73" t="s">
        <v>78</v>
      </c>
      <c r="C77" s="74"/>
      <c r="D77" s="74"/>
      <c r="E77" s="74"/>
      <c r="F77" s="74"/>
      <c r="G77" s="76"/>
      <c r="H77" s="77" t="s">
        <v>79</v>
      </c>
      <c r="I77" s="77"/>
      <c r="J77" s="77"/>
      <c r="K77" s="77"/>
      <c r="L77" s="77"/>
      <c r="M77" s="77"/>
      <c r="N77" s="72" t="s">
        <v>100</v>
      </c>
      <c r="O77" s="72"/>
    </row>
    <row r="78" spans="1:15" s="2" customFormat="1" ht="28.5" customHeight="1" x14ac:dyDescent="0.25">
      <c r="A78" s="51"/>
      <c r="B78" s="73" t="s">
        <v>91</v>
      </c>
      <c r="C78" s="74"/>
      <c r="D78" s="75" t="s">
        <v>97</v>
      </c>
      <c r="E78" s="75"/>
      <c r="F78" s="73" t="s">
        <v>71</v>
      </c>
      <c r="G78" s="76"/>
      <c r="H78" s="73" t="s">
        <v>91</v>
      </c>
      <c r="I78" s="74"/>
      <c r="J78" s="75" t="s">
        <v>97</v>
      </c>
      <c r="K78" s="75"/>
      <c r="L78" s="73" t="s">
        <v>71</v>
      </c>
      <c r="M78" s="76"/>
      <c r="N78" s="73" t="s">
        <v>71</v>
      </c>
      <c r="O78" s="76"/>
    </row>
    <row r="79" spans="1:15" s="2" customFormat="1" ht="28.5" customHeight="1" x14ac:dyDescent="0.25">
      <c r="A79" s="41" t="s">
        <v>82</v>
      </c>
      <c r="B79" s="47" t="s">
        <v>98</v>
      </c>
      <c r="C79" s="47" t="s">
        <v>99</v>
      </c>
      <c r="D79" s="47" t="s">
        <v>98</v>
      </c>
      <c r="E79" s="47" t="s">
        <v>99</v>
      </c>
      <c r="F79" s="65" t="s">
        <v>98</v>
      </c>
      <c r="G79" s="65" t="s">
        <v>99</v>
      </c>
      <c r="H79" s="47" t="s">
        <v>98</v>
      </c>
      <c r="I79" s="47" t="s">
        <v>99</v>
      </c>
      <c r="J79" s="47" t="s">
        <v>98</v>
      </c>
      <c r="K79" s="47" t="s">
        <v>99</v>
      </c>
      <c r="L79" s="65" t="s">
        <v>98</v>
      </c>
      <c r="M79" s="65" t="s">
        <v>99</v>
      </c>
      <c r="N79" s="47" t="s">
        <v>98</v>
      </c>
      <c r="O79" s="47" t="s">
        <v>99</v>
      </c>
    </row>
    <row r="80" spans="1:15" s="2" customFormat="1" ht="24.75" customHeight="1" x14ac:dyDescent="0.25">
      <c r="A80" s="38" t="s">
        <v>55</v>
      </c>
      <c r="B80" s="66">
        <v>0</v>
      </c>
      <c r="C80" s="66">
        <f>B80/7.5345</f>
        <v>0</v>
      </c>
      <c r="D80" s="66">
        <v>0</v>
      </c>
      <c r="E80" s="66">
        <f>D80/7.5345</f>
        <v>0</v>
      </c>
      <c r="F80" s="67">
        <f>B80+D80</f>
        <v>0</v>
      </c>
      <c r="G80" s="66">
        <f>F80/7.5345</f>
        <v>0</v>
      </c>
      <c r="H80" s="66">
        <v>0</v>
      </c>
      <c r="I80" s="66">
        <f>H80/7.5345</f>
        <v>0</v>
      </c>
      <c r="J80" s="66">
        <v>0</v>
      </c>
      <c r="K80" s="66">
        <f>J80/7.5345</f>
        <v>0</v>
      </c>
      <c r="L80" s="67">
        <f>H80+J80</f>
        <v>0</v>
      </c>
      <c r="M80" s="66">
        <f>L80/7.5345</f>
        <v>0</v>
      </c>
      <c r="N80" s="68">
        <f>F80+L80</f>
        <v>0</v>
      </c>
      <c r="O80" s="66">
        <f>N80/7.5345</f>
        <v>0</v>
      </c>
    </row>
    <row r="81" spans="1:15" s="2" customFormat="1" ht="24.75" customHeight="1" x14ac:dyDescent="0.25">
      <c r="A81" s="38" t="s">
        <v>56</v>
      </c>
      <c r="B81" s="66"/>
      <c r="C81" s="66">
        <f t="shared" ref="C81" si="137">B81/7.5345</f>
        <v>0</v>
      </c>
      <c r="D81" s="66"/>
      <c r="E81" s="66">
        <f t="shared" ref="E81" si="138">D81/7.5345</f>
        <v>0</v>
      </c>
      <c r="F81" s="67"/>
      <c r="G81" s="66">
        <f t="shared" ref="G81:G84" si="139">F81/7.5345</f>
        <v>0</v>
      </c>
      <c r="H81" s="66"/>
      <c r="I81" s="66">
        <f t="shared" ref="I81" si="140">H81/7.5345</f>
        <v>0</v>
      </c>
      <c r="J81" s="66"/>
      <c r="K81" s="66">
        <f t="shared" ref="K81" si="141">J81/7.5345</f>
        <v>0</v>
      </c>
      <c r="L81" s="67"/>
      <c r="M81" s="66">
        <f t="shared" ref="M81:M84" si="142">L81/7.5345</f>
        <v>0</v>
      </c>
      <c r="N81" s="68">
        <f t="shared" ref="N81:N84" si="143">F81+L81</f>
        <v>0</v>
      </c>
      <c r="O81" s="66">
        <f t="shared" ref="O81:O84" si="144">N81/7.5345</f>
        <v>0</v>
      </c>
    </row>
    <row r="82" spans="1:15" s="2" customFormat="1" ht="24.75" customHeight="1" x14ac:dyDescent="0.25">
      <c r="A82" s="38" t="s">
        <v>57</v>
      </c>
      <c r="B82" s="66"/>
      <c r="C82" s="66">
        <f t="shared" ref="C82" si="145">B82/7.5345</f>
        <v>0</v>
      </c>
      <c r="D82" s="66"/>
      <c r="E82" s="66">
        <f t="shared" ref="E82" si="146">D82/7.5345</f>
        <v>0</v>
      </c>
      <c r="F82" s="67"/>
      <c r="G82" s="66">
        <f t="shared" si="139"/>
        <v>0</v>
      </c>
      <c r="H82" s="66"/>
      <c r="I82" s="66">
        <f t="shared" ref="I82" si="147">H82/7.5345</f>
        <v>0</v>
      </c>
      <c r="J82" s="66"/>
      <c r="K82" s="66">
        <f t="shared" ref="K82" si="148">J82/7.5345</f>
        <v>0</v>
      </c>
      <c r="L82" s="67"/>
      <c r="M82" s="66">
        <f t="shared" si="142"/>
        <v>0</v>
      </c>
      <c r="N82" s="68">
        <f t="shared" si="143"/>
        <v>0</v>
      </c>
      <c r="O82" s="66">
        <f t="shared" si="144"/>
        <v>0</v>
      </c>
    </row>
    <row r="83" spans="1:15" s="2" customFormat="1" ht="24.75" customHeight="1" x14ac:dyDescent="0.25">
      <c r="A83" s="38" t="s">
        <v>58</v>
      </c>
      <c r="B83" s="66"/>
      <c r="C83" s="66">
        <f t="shared" ref="C83" si="149">B83/7.5345</f>
        <v>0</v>
      </c>
      <c r="D83" s="66"/>
      <c r="E83" s="66">
        <f t="shared" ref="E83" si="150">D83/7.5345</f>
        <v>0</v>
      </c>
      <c r="F83" s="67"/>
      <c r="G83" s="66">
        <f t="shared" si="139"/>
        <v>0</v>
      </c>
      <c r="H83" s="66"/>
      <c r="I83" s="66">
        <f t="shared" ref="I83" si="151">H83/7.5345</f>
        <v>0</v>
      </c>
      <c r="J83" s="66"/>
      <c r="K83" s="66">
        <f t="shared" ref="K83" si="152">J83/7.5345</f>
        <v>0</v>
      </c>
      <c r="L83" s="67"/>
      <c r="M83" s="66">
        <f t="shared" si="142"/>
        <v>0</v>
      </c>
      <c r="N83" s="68">
        <f t="shared" si="143"/>
        <v>0</v>
      </c>
      <c r="O83" s="66">
        <f t="shared" si="144"/>
        <v>0</v>
      </c>
    </row>
    <row r="84" spans="1:15" s="2" customFormat="1" ht="24.75" customHeight="1" x14ac:dyDescent="0.25">
      <c r="A84" s="38" t="s">
        <v>59</v>
      </c>
      <c r="B84" s="66"/>
      <c r="C84" s="66">
        <f t="shared" ref="C84" si="153">B84/7.5345</f>
        <v>0</v>
      </c>
      <c r="D84" s="66"/>
      <c r="E84" s="66">
        <f t="shared" ref="E84" si="154">D84/7.5345</f>
        <v>0</v>
      </c>
      <c r="F84" s="67"/>
      <c r="G84" s="66">
        <f t="shared" si="139"/>
        <v>0</v>
      </c>
      <c r="H84" s="66"/>
      <c r="I84" s="66">
        <f t="shared" ref="I84" si="155">H84/7.5345</f>
        <v>0</v>
      </c>
      <c r="J84" s="66"/>
      <c r="K84" s="66">
        <f t="shared" ref="K84" si="156">J84/7.5345</f>
        <v>0</v>
      </c>
      <c r="L84" s="67"/>
      <c r="M84" s="66">
        <f t="shared" si="142"/>
        <v>0</v>
      </c>
      <c r="N84" s="68">
        <f t="shared" si="143"/>
        <v>0</v>
      </c>
      <c r="O84" s="66">
        <f t="shared" si="144"/>
        <v>0</v>
      </c>
    </row>
    <row r="85" spans="1:15" s="2" customFormat="1" ht="24.75" customHeight="1" x14ac:dyDescent="0.25">
      <c r="A85" s="40" t="s">
        <v>12</v>
      </c>
      <c r="B85" s="69">
        <f>SUM(B80:B84)</f>
        <v>0</v>
      </c>
      <c r="C85" s="69">
        <f t="shared" ref="C85" si="157">SUM(C80:C84)</f>
        <v>0</v>
      </c>
      <c r="D85" s="69">
        <f>SUM(D80:D84)</f>
        <v>0</v>
      </c>
      <c r="E85" s="69">
        <f t="shared" ref="E85:F85" si="158">SUM(E80:E84)</f>
        <v>0</v>
      </c>
      <c r="F85" s="69">
        <f t="shared" si="158"/>
        <v>0</v>
      </c>
      <c r="G85" s="69">
        <f t="shared" ref="G85" si="159">SUM(G80:G84)</f>
        <v>0</v>
      </c>
      <c r="H85" s="69">
        <f>SUM(H80:H84)</f>
        <v>0</v>
      </c>
      <c r="I85" s="69">
        <f t="shared" ref="I85" si="160">SUM(I80:I84)</f>
        <v>0</v>
      </c>
      <c r="J85" s="69">
        <f>SUM(J80:J84)</f>
        <v>0</v>
      </c>
      <c r="K85" s="69">
        <f t="shared" ref="K85" si="161">SUM(K80:K84)</f>
        <v>0</v>
      </c>
      <c r="L85" s="69">
        <f t="shared" ref="L85" si="162">SUM(L80:L84)</f>
        <v>0</v>
      </c>
      <c r="M85" s="69">
        <f t="shared" ref="M85" si="163">SUM(M80:M84)</f>
        <v>0</v>
      </c>
      <c r="N85" s="69">
        <f t="shared" ref="N85" si="164">SUM(N80:N84)</f>
        <v>0</v>
      </c>
      <c r="O85" s="69">
        <f t="shared" ref="O85" si="165">SUM(O80:O84)</f>
        <v>0</v>
      </c>
    </row>
    <row r="86" spans="1:15" s="2" customFormat="1" ht="17.25" customHeight="1" x14ac:dyDescent="0.25">
      <c r="A86" s="16"/>
      <c r="B86" s="19"/>
      <c r="C86" s="17"/>
      <c r="D86" s="18"/>
      <c r="E86" s="19"/>
      <c r="F86" s="17"/>
      <c r="G86" s="18"/>
      <c r="H86" s="17"/>
    </row>
    <row r="87" spans="1:15" s="2" customFormat="1" ht="37.5" customHeight="1" x14ac:dyDescent="0.25">
      <c r="A87" s="51" t="s">
        <v>0</v>
      </c>
      <c r="B87" s="73" t="s">
        <v>78</v>
      </c>
      <c r="C87" s="74"/>
      <c r="D87" s="74"/>
      <c r="E87" s="74"/>
      <c r="F87" s="74"/>
      <c r="G87" s="76"/>
      <c r="H87" s="77" t="s">
        <v>79</v>
      </c>
      <c r="I87" s="77"/>
      <c r="J87" s="77"/>
      <c r="K87" s="77"/>
      <c r="L87" s="77"/>
      <c r="M87" s="77"/>
      <c r="N87" s="72" t="s">
        <v>100</v>
      </c>
      <c r="O87" s="72"/>
    </row>
    <row r="88" spans="1:15" s="2" customFormat="1" ht="28.5" customHeight="1" x14ac:dyDescent="0.25">
      <c r="A88" s="51"/>
      <c r="B88" s="73" t="s">
        <v>91</v>
      </c>
      <c r="C88" s="74"/>
      <c r="D88" s="75" t="s">
        <v>97</v>
      </c>
      <c r="E88" s="75"/>
      <c r="F88" s="73" t="s">
        <v>71</v>
      </c>
      <c r="G88" s="76"/>
      <c r="H88" s="73" t="s">
        <v>91</v>
      </c>
      <c r="I88" s="74"/>
      <c r="J88" s="75" t="s">
        <v>97</v>
      </c>
      <c r="K88" s="75"/>
      <c r="L88" s="73" t="s">
        <v>71</v>
      </c>
      <c r="M88" s="76"/>
      <c r="N88" s="73" t="s">
        <v>71</v>
      </c>
      <c r="O88" s="76"/>
    </row>
    <row r="89" spans="1:15" s="2" customFormat="1" ht="24.75" customHeight="1" x14ac:dyDescent="0.25">
      <c r="A89" s="41" t="s">
        <v>75</v>
      </c>
      <c r="B89" s="47" t="s">
        <v>98</v>
      </c>
      <c r="C89" s="47" t="s">
        <v>99</v>
      </c>
      <c r="D89" s="47" t="s">
        <v>98</v>
      </c>
      <c r="E89" s="47" t="s">
        <v>99</v>
      </c>
      <c r="F89" s="65" t="s">
        <v>98</v>
      </c>
      <c r="G89" s="65" t="s">
        <v>99</v>
      </c>
      <c r="H89" s="47" t="s">
        <v>98</v>
      </c>
      <c r="I89" s="47" t="s">
        <v>99</v>
      </c>
      <c r="J89" s="47" t="s">
        <v>98</v>
      </c>
      <c r="K89" s="47" t="s">
        <v>99</v>
      </c>
      <c r="L89" s="65" t="s">
        <v>98</v>
      </c>
      <c r="M89" s="65" t="s">
        <v>99</v>
      </c>
      <c r="N89" s="47" t="s">
        <v>98</v>
      </c>
      <c r="O89" s="47" t="s">
        <v>99</v>
      </c>
    </row>
    <row r="90" spans="1:15" s="2" customFormat="1" ht="24.75" customHeight="1" x14ac:dyDescent="0.25">
      <c r="A90" s="38" t="s">
        <v>60</v>
      </c>
      <c r="B90" s="66">
        <v>0</v>
      </c>
      <c r="C90" s="66">
        <f>B90/7.5345</f>
        <v>0</v>
      </c>
      <c r="D90" s="66">
        <v>0</v>
      </c>
      <c r="E90" s="66">
        <f>D90/7.5345</f>
        <v>0</v>
      </c>
      <c r="F90" s="67">
        <f>B90+D90</f>
        <v>0</v>
      </c>
      <c r="G90" s="66">
        <f>F90/7.5345</f>
        <v>0</v>
      </c>
      <c r="H90" s="66">
        <v>0</v>
      </c>
      <c r="I90" s="66">
        <f>H90/7.5345</f>
        <v>0</v>
      </c>
      <c r="J90" s="66">
        <v>0</v>
      </c>
      <c r="K90" s="66">
        <f>J90/7.5345</f>
        <v>0</v>
      </c>
      <c r="L90" s="67">
        <f>H90+J90</f>
        <v>0</v>
      </c>
      <c r="M90" s="66">
        <f>L90/7.5345</f>
        <v>0</v>
      </c>
      <c r="N90" s="68">
        <f>F90+L90</f>
        <v>0</v>
      </c>
      <c r="O90" s="66">
        <f>N90/7.5345</f>
        <v>0</v>
      </c>
    </row>
    <row r="91" spans="1:15" s="2" customFormat="1" ht="24.75" customHeight="1" x14ac:dyDescent="0.25">
      <c r="A91" s="38" t="s">
        <v>61</v>
      </c>
      <c r="B91" s="66"/>
      <c r="C91" s="66">
        <f t="shared" ref="C91" si="166">B91/7.5345</f>
        <v>0</v>
      </c>
      <c r="D91" s="66"/>
      <c r="E91" s="66">
        <f t="shared" ref="E91" si="167">D91/7.5345</f>
        <v>0</v>
      </c>
      <c r="F91" s="67"/>
      <c r="G91" s="66">
        <f t="shared" ref="G91:G94" si="168">F91/7.5345</f>
        <v>0</v>
      </c>
      <c r="H91" s="66"/>
      <c r="I91" s="66">
        <f t="shared" ref="I91" si="169">H91/7.5345</f>
        <v>0</v>
      </c>
      <c r="J91" s="66"/>
      <c r="K91" s="66">
        <f t="shared" ref="K91" si="170">J91/7.5345</f>
        <v>0</v>
      </c>
      <c r="L91" s="67"/>
      <c r="M91" s="66">
        <f t="shared" ref="M91:M94" si="171">L91/7.5345</f>
        <v>0</v>
      </c>
      <c r="N91" s="68">
        <f t="shared" ref="N91:N94" si="172">F91+L91</f>
        <v>0</v>
      </c>
      <c r="O91" s="66">
        <f t="shared" ref="O91:O94" si="173">N91/7.5345</f>
        <v>0</v>
      </c>
    </row>
    <row r="92" spans="1:15" s="2" customFormat="1" ht="24.75" customHeight="1" x14ac:dyDescent="0.25">
      <c r="A92" s="38" t="s">
        <v>62</v>
      </c>
      <c r="B92" s="66"/>
      <c r="C92" s="66">
        <f t="shared" ref="C92" si="174">B92/7.5345</f>
        <v>0</v>
      </c>
      <c r="D92" s="66"/>
      <c r="E92" s="66">
        <f t="shared" ref="E92" si="175">D92/7.5345</f>
        <v>0</v>
      </c>
      <c r="F92" s="67"/>
      <c r="G92" s="66">
        <f t="shared" si="168"/>
        <v>0</v>
      </c>
      <c r="H92" s="66"/>
      <c r="I92" s="66">
        <f t="shared" ref="I92" si="176">H92/7.5345</f>
        <v>0</v>
      </c>
      <c r="J92" s="66"/>
      <c r="K92" s="66">
        <f t="shared" ref="K92" si="177">J92/7.5345</f>
        <v>0</v>
      </c>
      <c r="L92" s="67"/>
      <c r="M92" s="66">
        <f t="shared" si="171"/>
        <v>0</v>
      </c>
      <c r="N92" s="68">
        <f t="shared" si="172"/>
        <v>0</v>
      </c>
      <c r="O92" s="66">
        <f t="shared" si="173"/>
        <v>0</v>
      </c>
    </row>
    <row r="93" spans="1:15" s="2" customFormat="1" ht="24.75" customHeight="1" x14ac:dyDescent="0.25">
      <c r="A93" s="38" t="s">
        <v>63</v>
      </c>
      <c r="B93" s="66"/>
      <c r="C93" s="66">
        <f t="shared" ref="C93" si="178">B93/7.5345</f>
        <v>0</v>
      </c>
      <c r="D93" s="66"/>
      <c r="E93" s="66">
        <f t="shared" ref="E93" si="179">D93/7.5345</f>
        <v>0</v>
      </c>
      <c r="F93" s="67"/>
      <c r="G93" s="66">
        <f t="shared" si="168"/>
        <v>0</v>
      </c>
      <c r="H93" s="66"/>
      <c r="I93" s="66">
        <f t="shared" ref="I93" si="180">H93/7.5345</f>
        <v>0</v>
      </c>
      <c r="J93" s="66"/>
      <c r="K93" s="66">
        <f t="shared" ref="K93" si="181">J93/7.5345</f>
        <v>0</v>
      </c>
      <c r="L93" s="67"/>
      <c r="M93" s="66">
        <f t="shared" si="171"/>
        <v>0</v>
      </c>
      <c r="N93" s="68">
        <f t="shared" si="172"/>
        <v>0</v>
      </c>
      <c r="O93" s="66">
        <f t="shared" si="173"/>
        <v>0</v>
      </c>
    </row>
    <row r="94" spans="1:15" s="2" customFormat="1" ht="24.75" customHeight="1" x14ac:dyDescent="0.25">
      <c r="A94" s="38" t="s">
        <v>64</v>
      </c>
      <c r="B94" s="66"/>
      <c r="C94" s="66">
        <f t="shared" ref="C94" si="182">B94/7.5345</f>
        <v>0</v>
      </c>
      <c r="D94" s="66"/>
      <c r="E94" s="66">
        <f t="shared" ref="E94" si="183">D94/7.5345</f>
        <v>0</v>
      </c>
      <c r="F94" s="67"/>
      <c r="G94" s="66">
        <f t="shared" si="168"/>
        <v>0</v>
      </c>
      <c r="H94" s="66"/>
      <c r="I94" s="66">
        <f t="shared" ref="I94" si="184">H94/7.5345</f>
        <v>0</v>
      </c>
      <c r="J94" s="66"/>
      <c r="K94" s="66">
        <f t="shared" ref="K94" si="185">J94/7.5345</f>
        <v>0</v>
      </c>
      <c r="L94" s="67"/>
      <c r="M94" s="66">
        <f t="shared" si="171"/>
        <v>0</v>
      </c>
      <c r="N94" s="68">
        <f t="shared" si="172"/>
        <v>0</v>
      </c>
      <c r="O94" s="66">
        <f t="shared" si="173"/>
        <v>0</v>
      </c>
    </row>
    <row r="95" spans="1:15" s="2" customFormat="1" ht="24.75" customHeight="1" x14ac:dyDescent="0.25">
      <c r="A95" s="40" t="s">
        <v>12</v>
      </c>
      <c r="B95" s="69">
        <f>SUM(B90:B94)</f>
        <v>0</v>
      </c>
      <c r="C95" s="69">
        <f t="shared" ref="C95" si="186">SUM(C90:C94)</f>
        <v>0</v>
      </c>
      <c r="D95" s="69">
        <f>SUM(D90:D94)</f>
        <v>0</v>
      </c>
      <c r="E95" s="69">
        <f t="shared" ref="E95:F95" si="187">SUM(E90:E94)</f>
        <v>0</v>
      </c>
      <c r="F95" s="69">
        <f t="shared" si="187"/>
        <v>0</v>
      </c>
      <c r="G95" s="69">
        <f t="shared" ref="G95" si="188">SUM(G90:G94)</f>
        <v>0</v>
      </c>
      <c r="H95" s="69">
        <f>SUM(H90:H94)</f>
        <v>0</v>
      </c>
      <c r="I95" s="69">
        <f t="shared" ref="I95" si="189">SUM(I90:I94)</f>
        <v>0</v>
      </c>
      <c r="J95" s="69">
        <f>SUM(J90:J94)</f>
        <v>0</v>
      </c>
      <c r="K95" s="69">
        <f t="shared" ref="K95" si="190">SUM(K90:K94)</f>
        <v>0</v>
      </c>
      <c r="L95" s="69">
        <f t="shared" ref="L95" si="191">SUM(L90:L94)</f>
        <v>0</v>
      </c>
      <c r="M95" s="69">
        <f t="shared" ref="M95" si="192">SUM(M90:M94)</f>
        <v>0</v>
      </c>
      <c r="N95" s="69">
        <f t="shared" ref="N95" si="193">SUM(N90:N94)</f>
        <v>0</v>
      </c>
      <c r="O95" s="69">
        <f t="shared" ref="O95" si="194">SUM(O90:O94)</f>
        <v>0</v>
      </c>
    </row>
    <row r="96" spans="1:15" s="2" customFormat="1" ht="15.75" customHeight="1" x14ac:dyDescent="0.25">
      <c r="A96" s="20"/>
      <c r="B96" s="21"/>
      <c r="C96" s="22"/>
      <c r="D96" s="18"/>
      <c r="E96" s="21"/>
      <c r="F96" s="22"/>
      <c r="G96" s="18"/>
      <c r="H96" s="22"/>
    </row>
    <row r="97" spans="1:15" s="2" customFormat="1" ht="37.5" customHeight="1" x14ac:dyDescent="0.25">
      <c r="A97" s="51" t="s">
        <v>0</v>
      </c>
      <c r="B97" s="73" t="s">
        <v>78</v>
      </c>
      <c r="C97" s="74"/>
      <c r="D97" s="74"/>
      <c r="E97" s="74"/>
      <c r="F97" s="74"/>
      <c r="G97" s="76"/>
      <c r="H97" s="77" t="s">
        <v>79</v>
      </c>
      <c r="I97" s="77"/>
      <c r="J97" s="77"/>
      <c r="K97" s="77"/>
      <c r="L97" s="77"/>
      <c r="M97" s="77"/>
      <c r="N97" s="72" t="s">
        <v>100</v>
      </c>
      <c r="O97" s="72"/>
    </row>
    <row r="98" spans="1:15" s="2" customFormat="1" ht="28.5" customHeight="1" x14ac:dyDescent="0.25">
      <c r="A98" s="51"/>
      <c r="B98" s="73" t="s">
        <v>91</v>
      </c>
      <c r="C98" s="74"/>
      <c r="D98" s="75" t="s">
        <v>97</v>
      </c>
      <c r="E98" s="75"/>
      <c r="F98" s="73" t="s">
        <v>71</v>
      </c>
      <c r="G98" s="76"/>
      <c r="H98" s="73" t="s">
        <v>91</v>
      </c>
      <c r="I98" s="74"/>
      <c r="J98" s="75" t="s">
        <v>97</v>
      </c>
      <c r="K98" s="75"/>
      <c r="L98" s="73" t="s">
        <v>71</v>
      </c>
      <c r="M98" s="76"/>
      <c r="N98" s="73" t="s">
        <v>71</v>
      </c>
      <c r="O98" s="76"/>
    </row>
    <row r="99" spans="1:15" s="2" customFormat="1" ht="28.5" customHeight="1" x14ac:dyDescent="0.25">
      <c r="A99" s="37" t="s">
        <v>65</v>
      </c>
      <c r="B99" s="47" t="s">
        <v>98</v>
      </c>
      <c r="C99" s="47" t="s">
        <v>99</v>
      </c>
      <c r="D99" s="47" t="s">
        <v>98</v>
      </c>
      <c r="E99" s="47" t="s">
        <v>99</v>
      </c>
      <c r="F99" s="65" t="s">
        <v>98</v>
      </c>
      <c r="G99" s="65" t="s">
        <v>99</v>
      </c>
      <c r="H99" s="47" t="s">
        <v>98</v>
      </c>
      <c r="I99" s="47" t="s">
        <v>99</v>
      </c>
      <c r="J99" s="47" t="s">
        <v>98</v>
      </c>
      <c r="K99" s="47" t="s">
        <v>99</v>
      </c>
      <c r="L99" s="65" t="s">
        <v>98</v>
      </c>
      <c r="M99" s="65" t="s">
        <v>99</v>
      </c>
      <c r="N99" s="47" t="s">
        <v>98</v>
      </c>
      <c r="O99" s="47" t="s">
        <v>99</v>
      </c>
    </row>
    <row r="100" spans="1:15" s="2" customFormat="1" ht="24.75" customHeight="1" x14ac:dyDescent="0.25">
      <c r="A100" s="42" t="s">
        <v>87</v>
      </c>
      <c r="B100" s="66">
        <v>0</v>
      </c>
      <c r="C100" s="66">
        <f>B100/7.5345</f>
        <v>0</v>
      </c>
      <c r="D100" s="66">
        <v>0</v>
      </c>
      <c r="E100" s="66">
        <f>D100/7.5345</f>
        <v>0</v>
      </c>
      <c r="F100" s="67">
        <f>B100+D100</f>
        <v>0</v>
      </c>
      <c r="G100" s="66">
        <f>F100/7.5345</f>
        <v>0</v>
      </c>
      <c r="H100" s="66">
        <v>0</v>
      </c>
      <c r="I100" s="66">
        <f>H100/7.5345</f>
        <v>0</v>
      </c>
      <c r="J100" s="66">
        <v>0</v>
      </c>
      <c r="K100" s="66">
        <f>J100/7.5345</f>
        <v>0</v>
      </c>
      <c r="L100" s="67">
        <f>H100+J100</f>
        <v>0</v>
      </c>
      <c r="M100" s="66">
        <f>L100/7.5345</f>
        <v>0</v>
      </c>
      <c r="N100" s="68">
        <f>F100+L100</f>
        <v>0</v>
      </c>
      <c r="O100" s="66">
        <f>N100/7.5345</f>
        <v>0</v>
      </c>
    </row>
    <row r="101" spans="1:15" s="2" customFormat="1" ht="24.75" customHeight="1" x14ac:dyDescent="0.25">
      <c r="A101" s="43" t="s">
        <v>88</v>
      </c>
      <c r="B101" s="66"/>
      <c r="C101" s="66">
        <f t="shared" ref="C101" si="195">B101/7.5345</f>
        <v>0</v>
      </c>
      <c r="D101" s="66"/>
      <c r="E101" s="66">
        <f t="shared" ref="E101" si="196">D101/7.5345</f>
        <v>0</v>
      </c>
      <c r="F101" s="67"/>
      <c r="G101" s="66">
        <f t="shared" ref="G101:G104" si="197">F101/7.5345</f>
        <v>0</v>
      </c>
      <c r="H101" s="66"/>
      <c r="I101" s="66">
        <f t="shared" ref="I101" si="198">H101/7.5345</f>
        <v>0</v>
      </c>
      <c r="J101" s="66"/>
      <c r="K101" s="66">
        <f t="shared" ref="K101" si="199">J101/7.5345</f>
        <v>0</v>
      </c>
      <c r="L101" s="67"/>
      <c r="M101" s="66">
        <f t="shared" ref="M101:M104" si="200">L101/7.5345</f>
        <v>0</v>
      </c>
      <c r="N101" s="68">
        <f t="shared" ref="N101:N104" si="201">F101+L101</f>
        <v>0</v>
      </c>
      <c r="O101" s="66">
        <f t="shared" ref="O101:O104" si="202">N101/7.5345</f>
        <v>0</v>
      </c>
    </row>
    <row r="102" spans="1:15" s="2" customFormat="1" ht="24.75" customHeight="1" x14ac:dyDescent="0.25">
      <c r="A102" s="42" t="s">
        <v>66</v>
      </c>
      <c r="B102" s="66"/>
      <c r="C102" s="66">
        <f t="shared" ref="C102" si="203">B102/7.5345</f>
        <v>0</v>
      </c>
      <c r="D102" s="66"/>
      <c r="E102" s="66">
        <f t="shared" ref="E102" si="204">D102/7.5345</f>
        <v>0</v>
      </c>
      <c r="F102" s="67"/>
      <c r="G102" s="66">
        <f t="shared" si="197"/>
        <v>0</v>
      </c>
      <c r="H102" s="66"/>
      <c r="I102" s="66">
        <f t="shared" ref="I102" si="205">H102/7.5345</f>
        <v>0</v>
      </c>
      <c r="J102" s="66"/>
      <c r="K102" s="66">
        <f t="shared" ref="K102" si="206">J102/7.5345</f>
        <v>0</v>
      </c>
      <c r="L102" s="67"/>
      <c r="M102" s="66">
        <f t="shared" si="200"/>
        <v>0</v>
      </c>
      <c r="N102" s="68">
        <f t="shared" si="201"/>
        <v>0</v>
      </c>
      <c r="O102" s="66">
        <f t="shared" si="202"/>
        <v>0</v>
      </c>
    </row>
    <row r="103" spans="1:15" s="2" customFormat="1" ht="24.75" customHeight="1" x14ac:dyDescent="0.25">
      <c r="A103" s="43" t="s">
        <v>67</v>
      </c>
      <c r="B103" s="66"/>
      <c r="C103" s="66">
        <f t="shared" ref="C103" si="207">B103/7.5345</f>
        <v>0</v>
      </c>
      <c r="D103" s="66"/>
      <c r="E103" s="66">
        <f t="shared" ref="E103" si="208">D103/7.5345</f>
        <v>0</v>
      </c>
      <c r="F103" s="67"/>
      <c r="G103" s="66">
        <f t="shared" si="197"/>
        <v>0</v>
      </c>
      <c r="H103" s="66"/>
      <c r="I103" s="66">
        <f t="shared" ref="I103" si="209">H103/7.5345</f>
        <v>0</v>
      </c>
      <c r="J103" s="66"/>
      <c r="K103" s="66">
        <f t="shared" ref="K103" si="210">J103/7.5345</f>
        <v>0</v>
      </c>
      <c r="L103" s="67"/>
      <c r="M103" s="66">
        <f t="shared" si="200"/>
        <v>0</v>
      </c>
      <c r="N103" s="68">
        <f t="shared" si="201"/>
        <v>0</v>
      </c>
      <c r="O103" s="66">
        <f t="shared" si="202"/>
        <v>0</v>
      </c>
    </row>
    <row r="104" spans="1:15" s="2" customFormat="1" ht="24.75" customHeight="1" x14ac:dyDescent="0.25">
      <c r="A104" s="42" t="s">
        <v>68</v>
      </c>
      <c r="B104" s="66"/>
      <c r="C104" s="66">
        <f t="shared" ref="C104" si="211">B104/7.5345</f>
        <v>0</v>
      </c>
      <c r="D104" s="66"/>
      <c r="E104" s="66">
        <f t="shared" ref="E104" si="212">D104/7.5345</f>
        <v>0</v>
      </c>
      <c r="F104" s="67"/>
      <c r="G104" s="66">
        <f t="shared" si="197"/>
        <v>0</v>
      </c>
      <c r="H104" s="66"/>
      <c r="I104" s="66">
        <f t="shared" ref="I104" si="213">H104/7.5345</f>
        <v>0</v>
      </c>
      <c r="J104" s="66"/>
      <c r="K104" s="66">
        <f t="shared" ref="K104" si="214">J104/7.5345</f>
        <v>0</v>
      </c>
      <c r="L104" s="67"/>
      <c r="M104" s="66">
        <f t="shared" si="200"/>
        <v>0</v>
      </c>
      <c r="N104" s="68">
        <f t="shared" si="201"/>
        <v>0</v>
      </c>
      <c r="O104" s="66">
        <f t="shared" si="202"/>
        <v>0</v>
      </c>
    </row>
    <row r="105" spans="1:15" s="2" customFormat="1" ht="24.75" customHeight="1" x14ac:dyDescent="0.25">
      <c r="A105" s="40" t="s">
        <v>12</v>
      </c>
      <c r="B105" s="69">
        <f>SUM(B100:B104)</f>
        <v>0</v>
      </c>
      <c r="C105" s="69">
        <f t="shared" ref="C105" si="215">SUM(C100:C104)</f>
        <v>0</v>
      </c>
      <c r="D105" s="69">
        <f>SUM(D100:D104)</f>
        <v>0</v>
      </c>
      <c r="E105" s="69">
        <f t="shared" ref="E105:F105" si="216">SUM(E100:E104)</f>
        <v>0</v>
      </c>
      <c r="F105" s="69">
        <f t="shared" si="216"/>
        <v>0</v>
      </c>
      <c r="G105" s="69">
        <f t="shared" ref="G105" si="217">SUM(G100:G104)</f>
        <v>0</v>
      </c>
      <c r="H105" s="69">
        <f>SUM(H100:H104)</f>
        <v>0</v>
      </c>
      <c r="I105" s="69">
        <f t="shared" ref="I105" si="218">SUM(I100:I104)</f>
        <v>0</v>
      </c>
      <c r="J105" s="69">
        <f>SUM(J100:J104)</f>
        <v>0</v>
      </c>
      <c r="K105" s="69">
        <f t="shared" ref="K105" si="219">SUM(K100:K104)</f>
        <v>0</v>
      </c>
      <c r="L105" s="69">
        <f t="shared" ref="L105" si="220">SUM(L100:L104)</f>
        <v>0</v>
      </c>
      <c r="M105" s="69">
        <f t="shared" ref="M105" si="221">SUM(M100:M104)</f>
        <v>0</v>
      </c>
      <c r="N105" s="69">
        <f t="shared" ref="N105" si="222">SUM(N100:N104)</f>
        <v>0</v>
      </c>
      <c r="O105" s="69">
        <f t="shared" ref="O105" si="223">SUM(O100:O104)</f>
        <v>0</v>
      </c>
    </row>
    <row r="106" spans="1:15" s="2" customFormat="1" ht="15.75" customHeight="1" x14ac:dyDescent="0.25">
      <c r="A106" s="16"/>
      <c r="B106" s="19"/>
      <c r="C106" s="19"/>
      <c r="D106" s="19"/>
      <c r="E106" s="19"/>
      <c r="F106" s="19"/>
      <c r="G106" s="19"/>
      <c r="H106" s="19"/>
    </row>
    <row r="107" spans="1:15" s="2" customFormat="1" ht="28.5" customHeight="1" x14ac:dyDescent="0.25">
      <c r="A107" s="103" t="s">
        <v>84</v>
      </c>
      <c r="B107" s="103"/>
      <c r="C107" s="103"/>
      <c r="D107" s="103"/>
      <c r="E107" s="103"/>
      <c r="F107" s="103"/>
      <c r="G107" s="103"/>
      <c r="H107" s="103"/>
      <c r="I107" s="103"/>
      <c r="J107" s="103"/>
      <c r="K107" s="103"/>
      <c r="L107" s="103"/>
      <c r="M107" s="103"/>
      <c r="N107" s="103"/>
      <c r="O107" s="103"/>
    </row>
    <row r="108" spans="1:15" s="2" customFormat="1" ht="37.5" customHeight="1" x14ac:dyDescent="0.25">
      <c r="A108" s="51" t="s">
        <v>0</v>
      </c>
      <c r="B108" s="73" t="s">
        <v>78</v>
      </c>
      <c r="C108" s="74"/>
      <c r="D108" s="74"/>
      <c r="E108" s="74"/>
      <c r="F108" s="74"/>
      <c r="G108" s="76"/>
      <c r="H108" s="77" t="s">
        <v>79</v>
      </c>
      <c r="I108" s="77"/>
      <c r="J108" s="77"/>
      <c r="K108" s="77"/>
      <c r="L108" s="77"/>
      <c r="M108" s="77"/>
      <c r="N108" s="72" t="s">
        <v>100</v>
      </c>
      <c r="O108" s="72"/>
    </row>
    <row r="109" spans="1:15" s="2" customFormat="1" ht="28.5" customHeight="1" x14ac:dyDescent="0.25">
      <c r="A109" s="51"/>
      <c r="B109" s="73" t="s">
        <v>91</v>
      </c>
      <c r="C109" s="74"/>
      <c r="D109" s="75" t="s">
        <v>97</v>
      </c>
      <c r="E109" s="75"/>
      <c r="F109" s="73" t="s">
        <v>71</v>
      </c>
      <c r="G109" s="76"/>
      <c r="H109" s="73" t="s">
        <v>91</v>
      </c>
      <c r="I109" s="74"/>
      <c r="J109" s="75" t="s">
        <v>97</v>
      </c>
      <c r="K109" s="75"/>
      <c r="L109" s="73" t="s">
        <v>71</v>
      </c>
      <c r="M109" s="76"/>
      <c r="N109" s="73" t="s">
        <v>71</v>
      </c>
      <c r="O109" s="76"/>
    </row>
    <row r="110" spans="1:15" s="2" customFormat="1" ht="24.75" customHeight="1" x14ac:dyDescent="0.25">
      <c r="A110" s="41" t="s">
        <v>85</v>
      </c>
      <c r="B110" s="47" t="s">
        <v>98</v>
      </c>
      <c r="C110" s="47" t="s">
        <v>99</v>
      </c>
      <c r="D110" s="47" t="s">
        <v>98</v>
      </c>
      <c r="E110" s="47" t="s">
        <v>99</v>
      </c>
      <c r="F110" s="65" t="s">
        <v>98</v>
      </c>
      <c r="G110" s="65" t="s">
        <v>99</v>
      </c>
      <c r="H110" s="47" t="s">
        <v>98</v>
      </c>
      <c r="I110" s="47" t="s">
        <v>99</v>
      </c>
      <c r="J110" s="47" t="s">
        <v>98</v>
      </c>
      <c r="K110" s="47" t="s">
        <v>99</v>
      </c>
      <c r="L110" s="65" t="s">
        <v>98</v>
      </c>
      <c r="M110" s="65" t="s">
        <v>99</v>
      </c>
      <c r="N110" s="47" t="s">
        <v>98</v>
      </c>
      <c r="O110" s="47" t="s">
        <v>99</v>
      </c>
    </row>
    <row r="111" spans="1:15" s="2" customFormat="1" ht="24.75" customHeight="1" x14ac:dyDescent="0.25">
      <c r="A111" s="38" t="s">
        <v>69</v>
      </c>
      <c r="B111" s="66"/>
      <c r="C111" s="66">
        <f>B111/7.5345</f>
        <v>0</v>
      </c>
      <c r="D111" s="66"/>
      <c r="E111" s="66">
        <f>D111/7.5345</f>
        <v>0</v>
      </c>
      <c r="F111" s="67">
        <f>B111+D111</f>
        <v>0</v>
      </c>
      <c r="G111" s="66">
        <f>F111/7.5345</f>
        <v>0</v>
      </c>
      <c r="H111" s="66">
        <v>0</v>
      </c>
      <c r="I111" s="66">
        <f>H111/7.5345</f>
        <v>0</v>
      </c>
      <c r="J111" s="66">
        <v>0</v>
      </c>
      <c r="K111" s="66">
        <f>J111/7.5345</f>
        <v>0</v>
      </c>
      <c r="L111" s="67">
        <f>H111+J111</f>
        <v>0</v>
      </c>
      <c r="M111" s="66">
        <f>L111/7.5345</f>
        <v>0</v>
      </c>
      <c r="N111" s="68">
        <f>F111+L111</f>
        <v>0</v>
      </c>
      <c r="O111" s="66">
        <f>N111/7.5345</f>
        <v>0</v>
      </c>
    </row>
    <row r="112" spans="1:15" s="2" customFormat="1" ht="24.75" customHeight="1" x14ac:dyDescent="0.25">
      <c r="A112" s="38" t="s">
        <v>70</v>
      </c>
      <c r="B112" s="66"/>
      <c r="C112" s="66">
        <f t="shared" ref="C112" si="224">B112/7.5345</f>
        <v>0</v>
      </c>
      <c r="D112" s="66"/>
      <c r="E112" s="66">
        <f t="shared" ref="E112" si="225">D112/7.5345</f>
        <v>0</v>
      </c>
      <c r="F112" s="67"/>
      <c r="G112" s="66">
        <f t="shared" ref="G112:G115" si="226">F112/7.5345</f>
        <v>0</v>
      </c>
      <c r="H112" s="66"/>
      <c r="I112" s="66">
        <f t="shared" ref="I112" si="227">H112/7.5345</f>
        <v>0</v>
      </c>
      <c r="J112" s="66"/>
      <c r="K112" s="66">
        <f t="shared" ref="K112" si="228">J112/7.5345</f>
        <v>0</v>
      </c>
      <c r="L112" s="67"/>
      <c r="M112" s="66">
        <f t="shared" ref="M112:M115" si="229">L112/7.5345</f>
        <v>0</v>
      </c>
      <c r="N112" s="68">
        <f t="shared" ref="N112:N115" si="230">F112+L112</f>
        <v>0</v>
      </c>
      <c r="O112" s="66">
        <f t="shared" ref="O112:O115" si="231">N112/7.5345</f>
        <v>0</v>
      </c>
    </row>
    <row r="113" spans="1:15" s="2" customFormat="1" ht="24.75" customHeight="1" x14ac:dyDescent="0.25">
      <c r="A113" s="38" t="s">
        <v>18</v>
      </c>
      <c r="B113" s="66"/>
      <c r="C113" s="66">
        <f t="shared" ref="C113" si="232">B113/7.5345</f>
        <v>0</v>
      </c>
      <c r="D113" s="66"/>
      <c r="E113" s="66">
        <f t="shared" ref="E113" si="233">D113/7.5345</f>
        <v>0</v>
      </c>
      <c r="F113" s="67"/>
      <c r="G113" s="66">
        <f t="shared" si="226"/>
        <v>0</v>
      </c>
      <c r="H113" s="66"/>
      <c r="I113" s="66">
        <f t="shared" ref="I113" si="234">H113/7.5345</f>
        <v>0</v>
      </c>
      <c r="J113" s="66"/>
      <c r="K113" s="66">
        <f t="shared" ref="K113" si="235">J113/7.5345</f>
        <v>0</v>
      </c>
      <c r="L113" s="67"/>
      <c r="M113" s="66">
        <f t="shared" si="229"/>
        <v>0</v>
      </c>
      <c r="N113" s="68">
        <f t="shared" si="230"/>
        <v>0</v>
      </c>
      <c r="O113" s="66">
        <f t="shared" si="231"/>
        <v>0</v>
      </c>
    </row>
    <row r="114" spans="1:15" s="2" customFormat="1" ht="24.75" customHeight="1" x14ac:dyDescent="0.25">
      <c r="A114" s="38" t="s">
        <v>19</v>
      </c>
      <c r="B114" s="66"/>
      <c r="C114" s="66">
        <f t="shared" ref="C114" si="236">B114/7.5345</f>
        <v>0</v>
      </c>
      <c r="D114" s="66"/>
      <c r="E114" s="66">
        <f t="shared" ref="E114" si="237">D114/7.5345</f>
        <v>0</v>
      </c>
      <c r="F114" s="67"/>
      <c r="G114" s="66">
        <f t="shared" si="226"/>
        <v>0</v>
      </c>
      <c r="H114" s="66"/>
      <c r="I114" s="66">
        <f t="shared" ref="I114" si="238">H114/7.5345</f>
        <v>0</v>
      </c>
      <c r="J114" s="66"/>
      <c r="K114" s="66">
        <f t="shared" ref="K114" si="239">J114/7.5345</f>
        <v>0</v>
      </c>
      <c r="L114" s="67"/>
      <c r="M114" s="66">
        <f t="shared" si="229"/>
        <v>0</v>
      </c>
      <c r="N114" s="68">
        <f t="shared" si="230"/>
        <v>0</v>
      </c>
      <c r="O114" s="66">
        <f t="shared" si="231"/>
        <v>0</v>
      </c>
    </row>
    <row r="115" spans="1:15" s="2" customFormat="1" ht="24.75" customHeight="1" x14ac:dyDescent="0.25">
      <c r="A115" s="38" t="s">
        <v>20</v>
      </c>
      <c r="B115" s="66"/>
      <c r="C115" s="66">
        <f t="shared" ref="C115" si="240">B115/7.5345</f>
        <v>0</v>
      </c>
      <c r="D115" s="66"/>
      <c r="E115" s="66">
        <f t="shared" ref="E115" si="241">D115/7.5345</f>
        <v>0</v>
      </c>
      <c r="F115" s="67"/>
      <c r="G115" s="66">
        <f t="shared" si="226"/>
        <v>0</v>
      </c>
      <c r="H115" s="66"/>
      <c r="I115" s="66">
        <f t="shared" ref="I115" si="242">H115/7.5345</f>
        <v>0</v>
      </c>
      <c r="J115" s="66"/>
      <c r="K115" s="66">
        <f t="shared" ref="K115" si="243">J115/7.5345</f>
        <v>0</v>
      </c>
      <c r="L115" s="67"/>
      <c r="M115" s="66">
        <f t="shared" si="229"/>
        <v>0</v>
      </c>
      <c r="N115" s="68">
        <f t="shared" si="230"/>
        <v>0</v>
      </c>
      <c r="O115" s="66">
        <f t="shared" si="231"/>
        <v>0</v>
      </c>
    </row>
    <row r="116" spans="1:15" s="2" customFormat="1" ht="24.75" customHeight="1" x14ac:dyDescent="0.25">
      <c r="A116" s="40" t="s">
        <v>12</v>
      </c>
      <c r="B116" s="69">
        <f>SUM(B111:B115)</f>
        <v>0</v>
      </c>
      <c r="C116" s="69">
        <f t="shared" ref="C116" si="244">SUM(C111:C115)</f>
        <v>0</v>
      </c>
      <c r="D116" s="69">
        <f>SUM(D111:D115)</f>
        <v>0</v>
      </c>
      <c r="E116" s="69">
        <f t="shared" ref="E116:F116" si="245">SUM(E111:E115)</f>
        <v>0</v>
      </c>
      <c r="F116" s="69">
        <f t="shared" si="245"/>
        <v>0</v>
      </c>
      <c r="G116" s="69">
        <f t="shared" ref="G116" si="246">SUM(G111:G115)</f>
        <v>0</v>
      </c>
      <c r="H116" s="69">
        <f>SUM(H111:H115)</f>
        <v>0</v>
      </c>
      <c r="I116" s="69">
        <f t="shared" ref="I116" si="247">SUM(I111:I115)</f>
        <v>0</v>
      </c>
      <c r="J116" s="69">
        <f>SUM(J111:J115)</f>
        <v>0</v>
      </c>
      <c r="K116" s="69">
        <f t="shared" ref="K116" si="248">SUM(K111:K115)</f>
        <v>0</v>
      </c>
      <c r="L116" s="69">
        <f t="shared" ref="L116" si="249">SUM(L111:L115)</f>
        <v>0</v>
      </c>
      <c r="M116" s="69">
        <f t="shared" ref="M116" si="250">SUM(M111:M115)</f>
        <v>0</v>
      </c>
      <c r="N116" s="69">
        <f t="shared" ref="N116" si="251">SUM(N111:N115)</f>
        <v>0</v>
      </c>
      <c r="O116" s="69">
        <f t="shared" ref="O116" si="252">SUM(O111:O115)</f>
        <v>0</v>
      </c>
    </row>
    <row r="117" spans="1:15" s="2" customFormat="1" ht="15" customHeight="1" x14ac:dyDescent="0.25">
      <c r="A117" s="23"/>
      <c r="B117" s="23"/>
      <c r="C117" s="17"/>
      <c r="D117" s="18"/>
      <c r="E117" s="23"/>
      <c r="F117" s="17"/>
      <c r="G117" s="18"/>
      <c r="H117" s="10"/>
    </row>
    <row r="118" spans="1:15" s="2" customFormat="1" ht="28.5" customHeight="1" x14ac:dyDescent="0.25">
      <c r="A118" s="104" t="s">
        <v>86</v>
      </c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</row>
    <row r="119" spans="1:15" s="2" customFormat="1" ht="37.5" customHeight="1" x14ac:dyDescent="0.25">
      <c r="A119" s="51" t="s">
        <v>0</v>
      </c>
      <c r="B119" s="73" t="s">
        <v>78</v>
      </c>
      <c r="C119" s="74"/>
      <c r="D119" s="74"/>
      <c r="E119" s="74"/>
      <c r="F119" s="74"/>
      <c r="G119" s="76"/>
      <c r="H119" s="77" t="s">
        <v>79</v>
      </c>
      <c r="I119" s="77"/>
      <c r="J119" s="77"/>
      <c r="K119" s="77"/>
      <c r="L119" s="77"/>
      <c r="M119" s="77"/>
      <c r="N119" s="72" t="s">
        <v>100</v>
      </c>
      <c r="O119" s="72"/>
    </row>
    <row r="120" spans="1:15" s="2" customFormat="1" ht="28.5" customHeight="1" x14ac:dyDescent="0.25">
      <c r="A120" s="51"/>
      <c r="B120" s="73" t="s">
        <v>91</v>
      </c>
      <c r="C120" s="74"/>
      <c r="D120" s="75" t="s">
        <v>97</v>
      </c>
      <c r="E120" s="75"/>
      <c r="F120" s="73" t="s">
        <v>71</v>
      </c>
      <c r="G120" s="76"/>
      <c r="H120" s="73" t="s">
        <v>91</v>
      </c>
      <c r="I120" s="74"/>
      <c r="J120" s="75" t="s">
        <v>97</v>
      </c>
      <c r="K120" s="75"/>
      <c r="L120" s="73" t="s">
        <v>71</v>
      </c>
      <c r="M120" s="76"/>
      <c r="N120" s="73" t="s">
        <v>71</v>
      </c>
      <c r="O120" s="76"/>
    </row>
    <row r="121" spans="1:15" s="2" customFormat="1" ht="24.75" customHeight="1" x14ac:dyDescent="0.25">
      <c r="A121" s="44" t="s">
        <v>21</v>
      </c>
      <c r="B121" s="66">
        <f>B105+B95+B85+B75+B65+B55+B45+B35</f>
        <v>0</v>
      </c>
      <c r="C121" s="66">
        <f>C105+C95+C85+C75+C65+C55+C45+C35</f>
        <v>0</v>
      </c>
      <c r="D121" s="66">
        <f t="shared" ref="D121:O121" si="253">D105+D95+D85+D75+D65+D55+D45+D35</f>
        <v>0</v>
      </c>
      <c r="E121" s="66">
        <f t="shared" si="253"/>
        <v>0</v>
      </c>
      <c r="F121" s="66">
        <f t="shared" si="253"/>
        <v>0</v>
      </c>
      <c r="G121" s="66">
        <f t="shared" si="253"/>
        <v>0</v>
      </c>
      <c r="H121" s="66">
        <f t="shared" si="253"/>
        <v>0</v>
      </c>
      <c r="I121" s="66">
        <f t="shared" si="253"/>
        <v>0</v>
      </c>
      <c r="J121" s="66">
        <f t="shared" si="253"/>
        <v>0</v>
      </c>
      <c r="K121" s="66">
        <f t="shared" si="253"/>
        <v>0</v>
      </c>
      <c r="L121" s="66">
        <f t="shared" si="253"/>
        <v>0</v>
      </c>
      <c r="M121" s="66">
        <f t="shared" si="253"/>
        <v>0</v>
      </c>
      <c r="N121" s="66">
        <f t="shared" si="253"/>
        <v>0</v>
      </c>
      <c r="O121" s="66">
        <f t="shared" si="253"/>
        <v>0</v>
      </c>
    </row>
    <row r="122" spans="1:15" s="2" customFormat="1" ht="24.75" customHeight="1" x14ac:dyDescent="0.25">
      <c r="A122" s="44" t="s">
        <v>22</v>
      </c>
      <c r="B122" s="66">
        <f>B116</f>
        <v>0</v>
      </c>
      <c r="C122" s="66">
        <f t="shared" ref="C122:M122" si="254">B122/7.5345</f>
        <v>0</v>
      </c>
      <c r="D122" s="66">
        <f t="shared" ref="D122" si="255">D116</f>
        <v>0</v>
      </c>
      <c r="E122" s="66">
        <f t="shared" si="254"/>
        <v>0</v>
      </c>
      <c r="F122" s="66">
        <f t="shared" ref="F122" si="256">F116</f>
        <v>0</v>
      </c>
      <c r="G122" s="66">
        <f t="shared" si="254"/>
        <v>0</v>
      </c>
      <c r="H122" s="66">
        <f t="shared" ref="H122" si="257">H116</f>
        <v>0</v>
      </c>
      <c r="I122" s="66">
        <f t="shared" si="254"/>
        <v>0</v>
      </c>
      <c r="J122" s="66">
        <f t="shared" ref="J122" si="258">J116</f>
        <v>0</v>
      </c>
      <c r="K122" s="66">
        <f t="shared" si="254"/>
        <v>0</v>
      </c>
      <c r="L122" s="66">
        <f t="shared" ref="L122" si="259">L116</f>
        <v>0</v>
      </c>
      <c r="M122" s="66">
        <f t="shared" si="254"/>
        <v>0</v>
      </c>
      <c r="N122" s="66">
        <f t="shared" ref="N122" si="260">N116</f>
        <v>0</v>
      </c>
      <c r="O122" s="66">
        <f>O116</f>
        <v>0</v>
      </c>
    </row>
    <row r="123" spans="1:15" s="2" customFormat="1" ht="24.75" customHeight="1" x14ac:dyDescent="0.25">
      <c r="A123" s="45" t="s">
        <v>23</v>
      </c>
      <c r="B123" s="69">
        <f>SUM(B118:B122)</f>
        <v>0</v>
      </c>
      <c r="C123" s="69">
        <f t="shared" ref="C123" si="261">SUM(C118:C122)</f>
        <v>0</v>
      </c>
      <c r="D123" s="69">
        <f>SUM(D118:D122)</f>
        <v>0</v>
      </c>
      <c r="E123" s="69">
        <f t="shared" ref="E123" si="262">SUM(E118:E122)</f>
        <v>0</v>
      </c>
      <c r="F123" s="69">
        <f t="shared" ref="F123" si="263">SUM(F118:F122)</f>
        <v>0</v>
      </c>
      <c r="G123" s="69">
        <f t="shared" ref="G123" si="264">SUM(G118:G122)</f>
        <v>0</v>
      </c>
      <c r="H123" s="69">
        <f t="shared" ref="H123" si="265">SUM(H118:H122)</f>
        <v>0</v>
      </c>
      <c r="I123" s="69">
        <f t="shared" ref="I123" si="266">SUM(I118:I122)</f>
        <v>0</v>
      </c>
      <c r="J123" s="69">
        <f t="shared" ref="J123" si="267">SUM(J118:J122)</f>
        <v>0</v>
      </c>
      <c r="K123" s="69">
        <f t="shared" ref="K123" si="268">SUM(K118:K122)</f>
        <v>0</v>
      </c>
      <c r="L123" s="69">
        <f t="shared" ref="L123" si="269">SUM(L118:L122)</f>
        <v>0</v>
      </c>
      <c r="M123" s="69">
        <f t="shared" ref="M123" si="270">SUM(M118:M122)</f>
        <v>0</v>
      </c>
      <c r="N123" s="69">
        <f t="shared" ref="N123" si="271">SUM(N118:N122)</f>
        <v>0</v>
      </c>
      <c r="O123" s="69">
        <f t="shared" ref="O123" si="272">SUM(O118:O122)</f>
        <v>0</v>
      </c>
    </row>
    <row r="124" spans="1:15" s="2" customFormat="1" ht="40.5" customHeight="1" x14ac:dyDescent="0.25">
      <c r="A124" s="10"/>
      <c r="B124" s="10"/>
      <c r="C124" s="10"/>
      <c r="D124" s="10"/>
      <c r="E124" s="10"/>
      <c r="F124" s="10"/>
      <c r="G124" s="10"/>
      <c r="H124" s="10"/>
    </row>
    <row r="125" spans="1:15" s="2" customFormat="1" ht="40.5" customHeight="1" x14ac:dyDescent="0.25">
      <c r="A125" s="10"/>
      <c r="B125" s="10"/>
      <c r="C125" s="10"/>
      <c r="D125" s="10"/>
      <c r="E125" s="10"/>
      <c r="F125" s="10"/>
      <c r="G125" s="10"/>
      <c r="H125" s="10"/>
    </row>
    <row r="126" spans="1:15" s="2" customFormat="1" ht="38.25" customHeight="1" x14ac:dyDescent="0.25">
      <c r="A126" s="25" t="s">
        <v>24</v>
      </c>
      <c r="B126" s="26"/>
      <c r="C126" s="26"/>
      <c r="G126" s="79"/>
      <c r="H126" s="79"/>
    </row>
    <row r="127" spans="1:15" s="2" customFormat="1" ht="15.75" x14ac:dyDescent="0.25">
      <c r="A127" s="28" t="s">
        <v>25</v>
      </c>
      <c r="B127" s="27"/>
      <c r="C127" s="27"/>
      <c r="G127" s="80"/>
      <c r="H127" s="80"/>
    </row>
    <row r="128" spans="1:15" s="2" customFormat="1" ht="15.75" x14ac:dyDescent="0.25">
      <c r="B128" s="28"/>
      <c r="C128" s="28"/>
      <c r="D128" s="28" t="s">
        <v>26</v>
      </c>
    </row>
    <row r="129" spans="1:8" s="2" customFormat="1" ht="67.5" customHeight="1" x14ac:dyDescent="0.25">
      <c r="A129" s="33"/>
      <c r="B129" s="26"/>
      <c r="C129" s="26"/>
      <c r="G129" s="81"/>
      <c r="H129" s="81"/>
    </row>
    <row r="130" spans="1:8" s="2" customFormat="1" ht="25.5" customHeight="1" x14ac:dyDescent="0.25">
      <c r="A130" s="34" t="s">
        <v>27</v>
      </c>
      <c r="B130" s="29"/>
      <c r="C130" s="29"/>
      <c r="G130" s="78"/>
      <c r="H130" s="78"/>
    </row>
    <row r="131" spans="1:8" s="2" customFormat="1" ht="15.75" x14ac:dyDescent="0.25">
      <c r="A131" s="24"/>
      <c r="B131" s="28"/>
      <c r="C131" s="28"/>
      <c r="D131" s="28"/>
    </row>
    <row r="132" spans="1:8" s="2" customFormat="1" ht="15.75" x14ac:dyDescent="0.25"/>
  </sheetData>
  <sheetProtection formatCells="0"/>
  <mergeCells count="119">
    <mergeCell ref="A107:O107"/>
    <mergeCell ref="B108:G108"/>
    <mergeCell ref="H108:M108"/>
    <mergeCell ref="N108:O108"/>
    <mergeCell ref="B120:C120"/>
    <mergeCell ref="D120:E120"/>
    <mergeCell ref="F120:G120"/>
    <mergeCell ref="H120:I120"/>
    <mergeCell ref="J120:K120"/>
    <mergeCell ref="L120:M120"/>
    <mergeCell ref="N120:O120"/>
    <mergeCell ref="B109:C109"/>
    <mergeCell ref="D109:E109"/>
    <mergeCell ref="F109:G109"/>
    <mergeCell ref="H109:I109"/>
    <mergeCell ref="J109:K109"/>
    <mergeCell ref="L109:M109"/>
    <mergeCell ref="N109:O109"/>
    <mergeCell ref="A118:O118"/>
    <mergeCell ref="B119:G119"/>
    <mergeCell ref="H119:M119"/>
    <mergeCell ref="N119:O119"/>
    <mergeCell ref="L88:M88"/>
    <mergeCell ref="N88:O88"/>
    <mergeCell ref="B97:G97"/>
    <mergeCell ref="H97:M97"/>
    <mergeCell ref="N97:O97"/>
    <mergeCell ref="B98:C98"/>
    <mergeCell ref="D98:E98"/>
    <mergeCell ref="F98:G98"/>
    <mergeCell ref="H98:I98"/>
    <mergeCell ref="J98:K98"/>
    <mergeCell ref="L98:M98"/>
    <mergeCell ref="N98:O98"/>
    <mergeCell ref="N77:O77"/>
    <mergeCell ref="B78:C78"/>
    <mergeCell ref="D78:E78"/>
    <mergeCell ref="F78:G78"/>
    <mergeCell ref="H78:I78"/>
    <mergeCell ref="J78:K78"/>
    <mergeCell ref="L78:M78"/>
    <mergeCell ref="N78:O78"/>
    <mergeCell ref="B87:G87"/>
    <mergeCell ref="H87:M87"/>
    <mergeCell ref="N87:O87"/>
    <mergeCell ref="N58:O58"/>
    <mergeCell ref="B67:G67"/>
    <mergeCell ref="H67:M67"/>
    <mergeCell ref="N67:O67"/>
    <mergeCell ref="B68:C68"/>
    <mergeCell ref="D68:E68"/>
    <mergeCell ref="F68:G68"/>
    <mergeCell ref="H68:I68"/>
    <mergeCell ref="J68:K68"/>
    <mergeCell ref="L68:M68"/>
    <mergeCell ref="N68:O68"/>
    <mergeCell ref="N47:O47"/>
    <mergeCell ref="B48:C48"/>
    <mergeCell ref="D48:E48"/>
    <mergeCell ref="F48:G48"/>
    <mergeCell ref="H48:I48"/>
    <mergeCell ref="J48:K48"/>
    <mergeCell ref="L48:M48"/>
    <mergeCell ref="N48:O48"/>
    <mergeCell ref="B57:G57"/>
    <mergeCell ref="H57:M57"/>
    <mergeCell ref="N57:O57"/>
    <mergeCell ref="A1:B1"/>
    <mergeCell ref="G1:H1"/>
    <mergeCell ref="G2:H2"/>
    <mergeCell ref="D3:E3"/>
    <mergeCell ref="B5:H5"/>
    <mergeCell ref="B7:H7"/>
    <mergeCell ref="B9:H9"/>
    <mergeCell ref="A2:B2"/>
    <mergeCell ref="J28:K28"/>
    <mergeCell ref="H27:M27"/>
    <mergeCell ref="B27:G27"/>
    <mergeCell ref="B28:C28"/>
    <mergeCell ref="D28:E28"/>
    <mergeCell ref="F28:G28"/>
    <mergeCell ref="H28:I28"/>
    <mergeCell ref="A26:O26"/>
    <mergeCell ref="N27:O27"/>
    <mergeCell ref="N28:O28"/>
    <mergeCell ref="G130:H130"/>
    <mergeCell ref="G126:H126"/>
    <mergeCell ref="G127:H127"/>
    <mergeCell ref="G129:H129"/>
    <mergeCell ref="B11:C11"/>
    <mergeCell ref="D11:E11"/>
    <mergeCell ref="A10:D10"/>
    <mergeCell ref="A4:C4"/>
    <mergeCell ref="L28:M28"/>
    <mergeCell ref="B47:G47"/>
    <mergeCell ref="H47:M47"/>
    <mergeCell ref="B58:C58"/>
    <mergeCell ref="D58:E58"/>
    <mergeCell ref="F58:G58"/>
    <mergeCell ref="H58:I58"/>
    <mergeCell ref="J58:K58"/>
    <mergeCell ref="L58:M58"/>
    <mergeCell ref="B77:G77"/>
    <mergeCell ref="H77:M77"/>
    <mergeCell ref="B88:C88"/>
    <mergeCell ref="D88:E88"/>
    <mergeCell ref="F88:G88"/>
    <mergeCell ref="H88:I88"/>
    <mergeCell ref="J88:K88"/>
    <mergeCell ref="N37:O37"/>
    <mergeCell ref="B38:C38"/>
    <mergeCell ref="D38:E38"/>
    <mergeCell ref="F38:G38"/>
    <mergeCell ref="H38:I38"/>
    <mergeCell ref="J38:K38"/>
    <mergeCell ref="L38:M38"/>
    <mergeCell ref="N38:O38"/>
    <mergeCell ref="B37:G37"/>
    <mergeCell ref="H37:M37"/>
  </mergeCells>
  <pageMargins left="0.70866141732283472" right="0.51181102362204722" top="0.55118110236220474" bottom="0.55118110236220474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FINANCIJSKI IZVJEŠTAJ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UZUVRH</dc:creator>
  <cp:lastModifiedBy>Vladimir Malenović</cp:lastModifiedBy>
  <cp:lastPrinted>2022-12-14T09:58:32Z</cp:lastPrinted>
  <dcterms:created xsi:type="dcterms:W3CDTF">2014-02-12T09:43:35Z</dcterms:created>
  <dcterms:modified xsi:type="dcterms:W3CDTF">2022-12-16T05:49:39Z</dcterms:modified>
</cp:coreProperties>
</file>